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PM 55\1_PM55_2022 - mięso wędliny\"/>
    </mc:Choice>
  </mc:AlternateContent>
  <xr:revisionPtr revIDLastSave="0" documentId="13_ncr:1_{36F1F84F-2FBB-49C3-9668-0EF71F8960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ęso-Wędliny" sheetId="1" r:id="rId1"/>
  </sheets>
  <definedNames>
    <definedName name="_xlnm.Print_Area" localSheetId="0">'Mięso-Wędliny'!$A$1:$J$45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" i="1" l="1"/>
  <c r="G44" i="1"/>
  <c r="J44" i="1" s="1"/>
  <c r="G43" i="1"/>
  <c r="J43" i="1" s="1"/>
  <c r="G42" i="1"/>
  <c r="I41" i="1"/>
  <c r="G41" i="1"/>
  <c r="J41" i="1" s="1"/>
  <c r="I40" i="1"/>
  <c r="G40" i="1"/>
  <c r="J40" i="1" s="1"/>
  <c r="I39" i="1"/>
  <c r="G39" i="1"/>
  <c r="J39" i="1" s="1"/>
  <c r="I38" i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G31" i="1"/>
  <c r="J31" i="1" s="1"/>
  <c r="G30" i="1"/>
  <c r="J30" i="1" s="1"/>
  <c r="G29" i="1"/>
  <c r="J29" i="1" s="1"/>
  <c r="G28" i="1"/>
  <c r="J28" i="1" s="1"/>
  <c r="G27" i="1"/>
  <c r="J27" i="1" s="1"/>
  <c r="I26" i="1"/>
  <c r="G26" i="1"/>
  <c r="J26" i="1" s="1"/>
  <c r="I25" i="1"/>
  <c r="G25" i="1"/>
  <c r="J25" i="1" s="1"/>
  <c r="I24" i="1"/>
  <c r="G24" i="1"/>
  <c r="J24" i="1" s="1"/>
  <c r="G23" i="1"/>
  <c r="J23" i="1" s="1"/>
  <c r="I22" i="1"/>
  <c r="G22" i="1"/>
  <c r="J22" i="1" s="1"/>
  <c r="I21" i="1"/>
  <c r="G21" i="1"/>
  <c r="J21" i="1" s="1"/>
  <c r="J20" i="1"/>
  <c r="G20" i="1"/>
  <c r="G19" i="1"/>
  <c r="J19" i="1" s="1"/>
  <c r="G18" i="1"/>
  <c r="J18" i="1" s="1"/>
  <c r="I17" i="1"/>
  <c r="G17" i="1"/>
  <c r="J17" i="1" s="1"/>
  <c r="I16" i="1"/>
  <c r="G16" i="1"/>
  <c r="J16" i="1" s="1"/>
  <c r="I15" i="1"/>
  <c r="G15" i="1"/>
  <c r="J15" i="1" s="1"/>
  <c r="I14" i="1"/>
  <c r="G14" i="1"/>
  <c r="J14" i="1" s="1"/>
  <c r="G13" i="1"/>
  <c r="J13" i="1" s="1"/>
  <c r="I12" i="1"/>
  <c r="G12" i="1"/>
  <c r="J12" i="1" s="1"/>
  <c r="G11" i="1"/>
  <c r="J11" i="1" s="1"/>
  <c r="G10" i="1"/>
  <c r="J10" i="1" s="1"/>
  <c r="I9" i="1"/>
  <c r="G9" i="1"/>
  <c r="J9" i="1" s="1"/>
  <c r="I8" i="1"/>
  <c r="G8" i="1"/>
  <c r="J8" i="1" s="1"/>
  <c r="I7" i="1"/>
  <c r="G7" i="1"/>
  <c r="J7" i="1" s="1"/>
  <c r="I5" i="1"/>
  <c r="G5" i="1"/>
  <c r="J5" i="1" s="1"/>
  <c r="I4" i="1"/>
  <c r="G4" i="1"/>
  <c r="J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J3" i="1"/>
  <c r="I3" i="1"/>
  <c r="G3" i="1"/>
  <c r="G45" i="1" l="1"/>
  <c r="I27" i="1"/>
  <c r="I28" i="1"/>
  <c r="I29" i="1"/>
  <c r="I30" i="1"/>
  <c r="I31" i="1"/>
  <c r="I32" i="1"/>
  <c r="I33" i="1"/>
  <c r="I34" i="1"/>
  <c r="I35" i="1"/>
  <c r="I36" i="1"/>
  <c r="I37" i="1"/>
  <c r="J42" i="1"/>
  <c r="J45" i="1" s="1"/>
</calcChain>
</file>

<file path=xl/sharedStrings.xml><?xml version="1.0" encoding="utf-8"?>
<sst xmlns="http://schemas.openxmlformats.org/spreadsheetml/2006/main" count="145" uniqueCount="87">
  <si>
    <t>l.p.</t>
  </si>
  <si>
    <t>nazwa produktu</t>
  </si>
  <si>
    <t>jednostka</t>
  </si>
  <si>
    <t xml:space="preserve">ilość </t>
  </si>
  <si>
    <t>charakterystyka</t>
  </si>
  <si>
    <t>Cena jednostkowa netto</t>
  </si>
  <si>
    <t>Wartość netto</t>
  </si>
  <si>
    <t xml:space="preserve">vat </t>
  </si>
  <si>
    <t>Cena jednostkowa brutto</t>
  </si>
  <si>
    <t>Wartość  brutto</t>
  </si>
  <si>
    <t>Boczek wieprzowy wędzony</t>
  </si>
  <si>
    <t>kg</t>
  </si>
  <si>
    <t>Bez skóry i żeber.</t>
  </si>
  <si>
    <t xml:space="preserve">Kiełbasa biała surowa </t>
  </si>
  <si>
    <t>Mięso wieprzowe ≥ 80%.</t>
  </si>
  <si>
    <t>Kiełbasa krakowska podsuszana</t>
  </si>
  <si>
    <t>Podsuszana.</t>
  </si>
  <si>
    <t>Kiełbasa krakowska parzona</t>
  </si>
  <si>
    <t>Kiełbasa cienka typu Podwawelska, Sląska</t>
  </si>
  <si>
    <t>Skład ≥  80% zawartości mięsa.</t>
  </si>
  <si>
    <t>Kiełbasa szynkowa</t>
  </si>
  <si>
    <t>Mięso wieprzowe ≥ 70%.</t>
  </si>
  <si>
    <t>Pasztet zapiekany drobiowo-wieprzowy</t>
  </si>
  <si>
    <t>Zawierający mięso wieprzowe i mięso z kurczaka, nie pakowany w foremki.</t>
  </si>
  <si>
    <t>Pasztet drobiowy</t>
  </si>
  <si>
    <t xml:space="preserve"> Zawierający ponad 20% wątróbki  z kurcząt </t>
  </si>
  <si>
    <t>Pasztet drobiowy z żurawiną</t>
  </si>
  <si>
    <t>Schab pieczony</t>
  </si>
  <si>
    <t>Zawierający  ponad 80% surowca wieprzowego.</t>
  </si>
  <si>
    <t>Schab bez wędzenia`</t>
  </si>
  <si>
    <t>Parówki drobiowe (cienkie)</t>
  </si>
  <si>
    <t>Zawierające  ponad 50% surowca drobiowego.</t>
  </si>
  <si>
    <t>Parówki wieprzowe (cienkie) z szynki</t>
  </si>
  <si>
    <t>szt</t>
  </si>
  <si>
    <t>Zawierające  ponad 80% surowca wieprzowego. Pakowane po 6szt.</t>
  </si>
  <si>
    <t xml:space="preserve"> </t>
  </si>
  <si>
    <t>Parówki cielęce (cienkie)</t>
  </si>
  <si>
    <t>Zawierające  ponad 50% surowca cielęcego.</t>
  </si>
  <si>
    <t>Polędwica  typu Sopocka</t>
  </si>
  <si>
    <t>Zawierająca mięso wieprzowe  ≥ 80%.</t>
  </si>
  <si>
    <t>Polędwica drobiowa z warzywami</t>
  </si>
  <si>
    <t>Zawierająca  ponad 40% surowca drobiowego.</t>
  </si>
  <si>
    <t>Rolada drobiowa z suszonymi pomidorami</t>
  </si>
  <si>
    <t>Rolada drobiowa ze szpinakiem</t>
  </si>
  <si>
    <t>Szynka drobiowa z kurcząt</t>
  </si>
  <si>
    <t>Zawierająca mięso drobiowe ≥ 80%..</t>
  </si>
  <si>
    <t>Filet z indyka</t>
  </si>
  <si>
    <t>Zawierający ponad 85% fileta z indyka- podwędzany.</t>
  </si>
  <si>
    <t>Szynka drobiowa z indyka</t>
  </si>
  <si>
    <t>Szynka gotowana</t>
  </si>
  <si>
    <t>Zawierająca ponad 85% mięsa wieprzowego , chuda bez otoczki tłuszczyku. Bez wędzenia.</t>
  </si>
  <si>
    <t>Szynka konserwowa</t>
  </si>
  <si>
    <t>Zawierająca ponad 67% mięsa.</t>
  </si>
  <si>
    <t>Szynka wiejska</t>
  </si>
  <si>
    <t>Zawierająca ponad 80% mięsa wieprzowego, chuda bez otoczki tłuszczyku.</t>
  </si>
  <si>
    <t>Karczek bez kości</t>
  </si>
  <si>
    <t>Świeży, kolor czerwony, nie tłusty</t>
  </si>
  <si>
    <t>Łopatka wieprzowa bez kości</t>
  </si>
  <si>
    <t>Świeża, kolor czerwony, nie tłusta</t>
  </si>
  <si>
    <t>Szynka wieprzowa bez kości</t>
  </si>
  <si>
    <t>Świeże, kolor czerwony, nie tłusta, chuda- kuleczki nadające się na sztukę mięsa</t>
  </si>
  <si>
    <t>Szponder- Antrykot</t>
  </si>
  <si>
    <t xml:space="preserve">Mięso świeże </t>
  </si>
  <si>
    <t xml:space="preserve">Schab bez kości </t>
  </si>
  <si>
    <t>Świeży, kolor czerwony, nie tłusty.</t>
  </si>
  <si>
    <t>Polędwiczka wieprzowa</t>
  </si>
  <si>
    <t>Wołowina b/k - udziec</t>
  </si>
  <si>
    <t>Świeża, kolor czerwony, nie tłusta, nie przerosnięta</t>
  </si>
  <si>
    <t>Żeberka paski surowe</t>
  </si>
  <si>
    <t>Świeże, nie tłuste</t>
  </si>
  <si>
    <t>Brzuch surowy bez kości bez skóry</t>
  </si>
  <si>
    <t>Świeże mięso wieprzowe</t>
  </si>
  <si>
    <t>Słonina</t>
  </si>
  <si>
    <t>Świeża bez żółtych przebarwień.</t>
  </si>
  <si>
    <t>Kości schabowe</t>
  </si>
  <si>
    <t>Filet z indyka bez skóry</t>
  </si>
  <si>
    <t>Mięso świeże, bez błony</t>
  </si>
  <si>
    <t>Filet z kurczaka bez skóry</t>
  </si>
  <si>
    <t>Mięso świeże, bez błony i chrząstek</t>
  </si>
  <si>
    <t xml:space="preserve">Kurczak świeży </t>
  </si>
  <si>
    <t>Pałka/podudzie  kurczaka- świeża</t>
  </si>
  <si>
    <t>Mięso świeże</t>
  </si>
  <si>
    <t>Porcja rosołowa</t>
  </si>
  <si>
    <t>Szyja z indyka</t>
  </si>
  <si>
    <t>Skrzydło z indyka</t>
  </si>
  <si>
    <t>RAZEM</t>
  </si>
  <si>
    <t>1/PM55/2022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</si>
</sst>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Calibri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2" xfId="0" applyFont="1" applyFill="1" applyBorder="1"/>
    <xf numFmtId="164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/>
    <xf numFmtId="0" fontId="7" fillId="2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0"/>
  <sheetViews>
    <sheetView tabSelected="1" zoomScaleNormal="100" workbookViewId="0">
      <selection activeCell="N7" sqref="N7"/>
    </sheetView>
  </sheetViews>
  <sheetFormatPr defaultColWidth="12.5703125" defaultRowHeight="12" x14ac:dyDescent="0.2"/>
  <cols>
    <col min="1" max="1" width="6.42578125" style="1" customWidth="1"/>
    <col min="2" max="2" width="30.28515625" style="34" customWidth="1"/>
    <col min="3" max="3" width="9.5703125" style="37" customWidth="1"/>
    <col min="4" max="4" width="9" style="38" customWidth="1"/>
    <col min="5" max="5" width="44.7109375" style="36" customWidth="1"/>
    <col min="6" max="6" width="14.42578125" style="1" customWidth="1"/>
    <col min="7" max="7" width="12.140625" style="2" customWidth="1"/>
    <col min="8" max="8" width="8.140625" style="1" customWidth="1"/>
    <col min="9" max="9" width="12.5703125" style="2"/>
    <col min="10" max="10" width="15.85546875" style="2" customWidth="1"/>
    <col min="11" max="16384" width="12.5703125" style="1"/>
  </cols>
  <sheetData>
    <row r="1" spans="1:12" ht="24.95" customHeight="1" x14ac:dyDescent="0.2">
      <c r="A1" s="39" t="s">
        <v>86</v>
      </c>
      <c r="B1" s="40"/>
      <c r="C1" s="40"/>
      <c r="D1" s="40"/>
      <c r="E1" s="40"/>
    </row>
    <row r="2" spans="1:12" ht="36" x14ac:dyDescent="0.2">
      <c r="A2" s="3" t="s">
        <v>0</v>
      </c>
      <c r="B2" s="4" t="s">
        <v>1</v>
      </c>
      <c r="C2" s="5" t="s">
        <v>2</v>
      </c>
      <c r="D2" s="6" t="s">
        <v>3</v>
      </c>
      <c r="E2" s="5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2" ht="15" customHeight="1" x14ac:dyDescent="0.2">
      <c r="A3" s="7">
        <v>1</v>
      </c>
      <c r="B3" s="8" t="s">
        <v>10</v>
      </c>
      <c r="C3" s="9" t="s">
        <v>11</v>
      </c>
      <c r="D3" s="10">
        <v>30</v>
      </c>
      <c r="E3" s="9" t="s">
        <v>12</v>
      </c>
      <c r="F3" s="11"/>
      <c r="G3" s="11">
        <f t="shared" ref="G3:G26" si="0">F3*D3</f>
        <v>0</v>
      </c>
      <c r="H3" s="12"/>
      <c r="I3" s="11">
        <f t="shared" ref="I3:I26" si="1">F3*H3+F3</f>
        <v>0</v>
      </c>
      <c r="J3" s="11">
        <f t="shared" ref="J3:J26" si="2">G3*H3+G3</f>
        <v>0</v>
      </c>
    </row>
    <row r="4" spans="1:12" ht="15" customHeight="1" x14ac:dyDescent="0.2">
      <c r="A4" s="13">
        <f>A3+1</f>
        <v>2</v>
      </c>
      <c r="B4" s="8" t="s">
        <v>13</v>
      </c>
      <c r="C4" s="9" t="s">
        <v>11</v>
      </c>
      <c r="D4" s="10">
        <v>40</v>
      </c>
      <c r="E4" s="9" t="s">
        <v>14</v>
      </c>
      <c r="F4" s="11"/>
      <c r="G4" s="11">
        <f t="shared" si="0"/>
        <v>0</v>
      </c>
      <c r="H4" s="12"/>
      <c r="I4" s="11">
        <f t="shared" si="1"/>
        <v>0</v>
      </c>
      <c r="J4" s="11">
        <f t="shared" si="2"/>
        <v>0</v>
      </c>
    </row>
    <row r="5" spans="1:12" ht="15" customHeight="1" x14ac:dyDescent="0.2">
      <c r="A5" s="13">
        <f t="shared" ref="A5:A44" si="3">A4+1</f>
        <v>3</v>
      </c>
      <c r="B5" s="8" t="s">
        <v>15</v>
      </c>
      <c r="C5" s="9" t="s">
        <v>11</v>
      </c>
      <c r="D5" s="10">
        <v>25</v>
      </c>
      <c r="E5" s="9" t="s">
        <v>16</v>
      </c>
      <c r="F5" s="11"/>
      <c r="G5" s="11">
        <f t="shared" si="0"/>
        <v>0</v>
      </c>
      <c r="H5" s="12"/>
      <c r="I5" s="11">
        <f t="shared" si="1"/>
        <v>0</v>
      </c>
      <c r="J5" s="11">
        <f t="shared" si="2"/>
        <v>0</v>
      </c>
    </row>
    <row r="6" spans="1:12" ht="15" customHeight="1" x14ac:dyDescent="0.2">
      <c r="A6" s="13">
        <f t="shared" si="3"/>
        <v>4</v>
      </c>
      <c r="B6" s="8" t="s">
        <v>17</v>
      </c>
      <c r="C6" s="9" t="s">
        <v>11</v>
      </c>
      <c r="D6" s="10">
        <v>20</v>
      </c>
      <c r="E6" s="9" t="s">
        <v>14</v>
      </c>
      <c r="F6" s="11"/>
      <c r="G6" s="11"/>
      <c r="H6" s="12"/>
      <c r="I6" s="11"/>
      <c r="J6" s="11"/>
    </row>
    <row r="7" spans="1:12" ht="24" x14ac:dyDescent="0.2">
      <c r="A7" s="13">
        <f t="shared" si="3"/>
        <v>5</v>
      </c>
      <c r="B7" s="8" t="s">
        <v>18</v>
      </c>
      <c r="C7" s="9" t="s">
        <v>11</v>
      </c>
      <c r="D7" s="10">
        <v>40</v>
      </c>
      <c r="E7" s="9" t="s">
        <v>19</v>
      </c>
      <c r="F7" s="11"/>
      <c r="G7" s="11">
        <f t="shared" si="0"/>
        <v>0</v>
      </c>
      <c r="H7" s="12"/>
      <c r="I7" s="11">
        <f t="shared" si="1"/>
        <v>0</v>
      </c>
      <c r="J7" s="11">
        <f t="shared" si="2"/>
        <v>0</v>
      </c>
    </row>
    <row r="8" spans="1:12" ht="15" customHeight="1" x14ac:dyDescent="0.2">
      <c r="A8" s="13">
        <f t="shared" si="3"/>
        <v>6</v>
      </c>
      <c r="B8" s="8" t="s">
        <v>20</v>
      </c>
      <c r="C8" s="9" t="s">
        <v>11</v>
      </c>
      <c r="D8" s="10">
        <v>60</v>
      </c>
      <c r="E8" s="9" t="s">
        <v>21</v>
      </c>
      <c r="F8" s="11"/>
      <c r="G8" s="11">
        <f t="shared" si="0"/>
        <v>0</v>
      </c>
      <c r="H8" s="12"/>
      <c r="I8" s="11">
        <f t="shared" si="1"/>
        <v>0</v>
      </c>
      <c r="J8" s="11">
        <f t="shared" si="2"/>
        <v>0</v>
      </c>
    </row>
    <row r="9" spans="1:12" ht="24" x14ac:dyDescent="0.2">
      <c r="A9" s="13">
        <f t="shared" si="3"/>
        <v>7</v>
      </c>
      <c r="B9" s="8" t="s">
        <v>22</v>
      </c>
      <c r="C9" s="9" t="s">
        <v>11</v>
      </c>
      <c r="D9" s="10">
        <v>50</v>
      </c>
      <c r="E9" s="9" t="s">
        <v>23</v>
      </c>
      <c r="F9" s="11"/>
      <c r="G9" s="11">
        <f t="shared" si="0"/>
        <v>0</v>
      </c>
      <c r="H9" s="12"/>
      <c r="I9" s="11">
        <f t="shared" si="1"/>
        <v>0</v>
      </c>
      <c r="J9" s="11">
        <f t="shared" si="2"/>
        <v>0</v>
      </c>
    </row>
    <row r="10" spans="1:12" ht="15" customHeight="1" x14ac:dyDescent="0.2">
      <c r="A10" s="13">
        <f t="shared" si="3"/>
        <v>8</v>
      </c>
      <c r="B10" s="8" t="s">
        <v>24</v>
      </c>
      <c r="C10" s="9" t="s">
        <v>11</v>
      </c>
      <c r="D10" s="10">
        <v>30</v>
      </c>
      <c r="E10" s="9" t="s">
        <v>25</v>
      </c>
      <c r="F10" s="11"/>
      <c r="G10" s="11">
        <f t="shared" si="0"/>
        <v>0</v>
      </c>
      <c r="H10" s="12"/>
      <c r="I10" s="11"/>
      <c r="J10" s="11">
        <f t="shared" si="2"/>
        <v>0</v>
      </c>
    </row>
    <row r="11" spans="1:12" ht="15" customHeight="1" x14ac:dyDescent="0.2">
      <c r="A11" s="13">
        <f t="shared" si="3"/>
        <v>9</v>
      </c>
      <c r="B11" s="8" t="s">
        <v>26</v>
      </c>
      <c r="C11" s="9" t="s">
        <v>11</v>
      </c>
      <c r="D11" s="10">
        <v>30</v>
      </c>
      <c r="E11" s="9" t="s">
        <v>25</v>
      </c>
      <c r="F11" s="11"/>
      <c r="G11" s="11">
        <f t="shared" si="0"/>
        <v>0</v>
      </c>
      <c r="H11" s="12"/>
      <c r="I11" s="11"/>
      <c r="J11" s="11">
        <f t="shared" si="2"/>
        <v>0</v>
      </c>
    </row>
    <row r="12" spans="1:12" ht="15" customHeight="1" x14ac:dyDescent="0.2">
      <c r="A12" s="13">
        <f t="shared" si="3"/>
        <v>10</v>
      </c>
      <c r="B12" s="8" t="s">
        <v>27</v>
      </c>
      <c r="C12" s="9" t="s">
        <v>11</v>
      </c>
      <c r="D12" s="10">
        <v>30</v>
      </c>
      <c r="E12" s="14" t="s">
        <v>28</v>
      </c>
      <c r="F12" s="11"/>
      <c r="G12" s="11">
        <f t="shared" si="0"/>
        <v>0</v>
      </c>
      <c r="H12" s="12"/>
      <c r="I12" s="11">
        <f t="shared" si="1"/>
        <v>0</v>
      </c>
      <c r="J12" s="11">
        <f t="shared" si="2"/>
        <v>0</v>
      </c>
    </row>
    <row r="13" spans="1:12" ht="15" customHeight="1" x14ac:dyDescent="0.2">
      <c r="A13" s="13">
        <f t="shared" si="3"/>
        <v>11</v>
      </c>
      <c r="B13" s="8" t="s">
        <v>29</v>
      </c>
      <c r="C13" s="9" t="s">
        <v>11</v>
      </c>
      <c r="D13" s="10">
        <v>30</v>
      </c>
      <c r="E13" s="14" t="s">
        <v>28</v>
      </c>
      <c r="F13" s="11"/>
      <c r="G13" s="11">
        <f t="shared" si="0"/>
        <v>0</v>
      </c>
      <c r="H13" s="12"/>
      <c r="I13" s="11"/>
      <c r="J13" s="11">
        <f t="shared" si="2"/>
        <v>0</v>
      </c>
    </row>
    <row r="14" spans="1:12" ht="15" customHeight="1" x14ac:dyDescent="0.2">
      <c r="A14" s="13">
        <f t="shared" si="3"/>
        <v>12</v>
      </c>
      <c r="B14" s="8" t="s">
        <v>30</v>
      </c>
      <c r="C14" s="9" t="s">
        <v>11</v>
      </c>
      <c r="D14" s="10">
        <v>50</v>
      </c>
      <c r="E14" s="9" t="s">
        <v>31</v>
      </c>
      <c r="F14" s="11"/>
      <c r="G14" s="11">
        <f t="shared" si="0"/>
        <v>0</v>
      </c>
      <c r="H14" s="12"/>
      <c r="I14" s="11">
        <f t="shared" si="1"/>
        <v>0</v>
      </c>
      <c r="J14" s="11">
        <f t="shared" si="2"/>
        <v>0</v>
      </c>
    </row>
    <row r="15" spans="1:12" ht="24" x14ac:dyDescent="0.2">
      <c r="A15" s="13">
        <f t="shared" si="3"/>
        <v>13</v>
      </c>
      <c r="B15" s="8" t="s">
        <v>32</v>
      </c>
      <c r="C15" s="9" t="s">
        <v>33</v>
      </c>
      <c r="D15" s="10">
        <v>240</v>
      </c>
      <c r="E15" s="9" t="s">
        <v>34</v>
      </c>
      <c r="F15" s="11"/>
      <c r="G15" s="11">
        <f t="shared" si="0"/>
        <v>0</v>
      </c>
      <c r="H15" s="12"/>
      <c r="I15" s="11">
        <f t="shared" si="1"/>
        <v>0</v>
      </c>
      <c r="J15" s="11">
        <f t="shared" si="2"/>
        <v>0</v>
      </c>
      <c r="L15" s="1" t="s">
        <v>35</v>
      </c>
    </row>
    <row r="16" spans="1:12" ht="15" customHeight="1" x14ac:dyDescent="0.2">
      <c r="A16" s="13">
        <f t="shared" si="3"/>
        <v>14</v>
      </c>
      <c r="B16" s="8" t="s">
        <v>36</v>
      </c>
      <c r="C16" s="15" t="s">
        <v>11</v>
      </c>
      <c r="D16" s="16">
        <v>70</v>
      </c>
      <c r="E16" s="9" t="s">
        <v>37</v>
      </c>
      <c r="F16" s="11"/>
      <c r="G16" s="11">
        <f t="shared" si="0"/>
        <v>0</v>
      </c>
      <c r="H16" s="12"/>
      <c r="I16" s="11">
        <f t="shared" si="1"/>
        <v>0</v>
      </c>
      <c r="J16" s="11">
        <f t="shared" si="2"/>
        <v>0</v>
      </c>
      <c r="L16" s="1" t="s">
        <v>35</v>
      </c>
    </row>
    <row r="17" spans="1:12" ht="15" customHeight="1" x14ac:dyDescent="0.2">
      <c r="A17" s="13">
        <f t="shared" si="3"/>
        <v>15</v>
      </c>
      <c r="B17" s="8" t="s">
        <v>38</v>
      </c>
      <c r="C17" s="15" t="s">
        <v>11</v>
      </c>
      <c r="D17" s="16">
        <v>40</v>
      </c>
      <c r="E17" s="9" t="s">
        <v>39</v>
      </c>
      <c r="F17" s="11"/>
      <c r="G17" s="11">
        <f t="shared" si="0"/>
        <v>0</v>
      </c>
      <c r="H17" s="12"/>
      <c r="I17" s="11">
        <f t="shared" si="1"/>
        <v>0</v>
      </c>
      <c r="J17" s="11">
        <f t="shared" si="2"/>
        <v>0</v>
      </c>
    </row>
    <row r="18" spans="1:12" ht="15" customHeight="1" x14ac:dyDescent="0.2">
      <c r="A18" s="13">
        <f t="shared" si="3"/>
        <v>16</v>
      </c>
      <c r="B18" s="8" t="s">
        <v>40</v>
      </c>
      <c r="C18" s="15" t="s">
        <v>11</v>
      </c>
      <c r="D18" s="16">
        <v>20</v>
      </c>
      <c r="E18" s="9" t="s">
        <v>41</v>
      </c>
      <c r="F18" s="11"/>
      <c r="G18" s="11">
        <f t="shared" si="0"/>
        <v>0</v>
      </c>
      <c r="H18" s="12"/>
      <c r="I18" s="11"/>
      <c r="J18" s="11">
        <f t="shared" si="2"/>
        <v>0</v>
      </c>
      <c r="L18" s="1" t="s">
        <v>35</v>
      </c>
    </row>
    <row r="19" spans="1:12" ht="24" x14ac:dyDescent="0.2">
      <c r="A19" s="13">
        <f t="shared" si="3"/>
        <v>17</v>
      </c>
      <c r="B19" s="8" t="s">
        <v>42</v>
      </c>
      <c r="C19" s="15" t="s">
        <v>11</v>
      </c>
      <c r="D19" s="16">
        <v>15</v>
      </c>
      <c r="E19" s="9" t="s">
        <v>41</v>
      </c>
      <c r="F19" s="11"/>
      <c r="G19" s="11">
        <f t="shared" si="0"/>
        <v>0</v>
      </c>
      <c r="H19" s="12"/>
      <c r="I19" s="11"/>
      <c r="J19" s="11">
        <f t="shared" si="2"/>
        <v>0</v>
      </c>
    </row>
    <row r="20" spans="1:12" ht="15" customHeight="1" x14ac:dyDescent="0.2">
      <c r="A20" s="13">
        <f>A19+1</f>
        <v>18</v>
      </c>
      <c r="B20" s="8" t="s">
        <v>43</v>
      </c>
      <c r="C20" s="15" t="s">
        <v>11</v>
      </c>
      <c r="D20" s="16">
        <v>20</v>
      </c>
      <c r="E20" s="9" t="s">
        <v>41</v>
      </c>
      <c r="F20" s="11"/>
      <c r="G20" s="11">
        <f t="shared" si="0"/>
        <v>0</v>
      </c>
      <c r="H20" s="12"/>
      <c r="I20" s="11"/>
      <c r="J20" s="11">
        <f t="shared" si="2"/>
        <v>0</v>
      </c>
    </row>
    <row r="21" spans="1:12" ht="15" customHeight="1" x14ac:dyDescent="0.2">
      <c r="A21" s="13">
        <f t="shared" si="3"/>
        <v>19</v>
      </c>
      <c r="B21" s="8" t="s">
        <v>44</v>
      </c>
      <c r="C21" s="15" t="s">
        <v>11</v>
      </c>
      <c r="D21" s="16">
        <v>30</v>
      </c>
      <c r="E21" s="9" t="s">
        <v>45</v>
      </c>
      <c r="F21" s="11"/>
      <c r="G21" s="11">
        <f t="shared" si="0"/>
        <v>0</v>
      </c>
      <c r="H21" s="12"/>
      <c r="I21" s="11">
        <f t="shared" si="1"/>
        <v>0</v>
      </c>
      <c r="J21" s="11">
        <f t="shared" si="2"/>
        <v>0</v>
      </c>
    </row>
    <row r="22" spans="1:12" ht="15" customHeight="1" x14ac:dyDescent="0.2">
      <c r="A22" s="13">
        <f t="shared" si="3"/>
        <v>20</v>
      </c>
      <c r="B22" s="8" t="s">
        <v>46</v>
      </c>
      <c r="C22" s="15" t="s">
        <v>11</v>
      </c>
      <c r="D22" s="16">
        <v>60</v>
      </c>
      <c r="E22" s="9" t="s">
        <v>47</v>
      </c>
      <c r="F22" s="11"/>
      <c r="G22" s="11">
        <f t="shared" si="0"/>
        <v>0</v>
      </c>
      <c r="H22" s="12"/>
      <c r="I22" s="11">
        <f t="shared" si="1"/>
        <v>0</v>
      </c>
      <c r="J22" s="11">
        <f t="shared" si="2"/>
        <v>0</v>
      </c>
    </row>
    <row r="23" spans="1:12" ht="15" customHeight="1" x14ac:dyDescent="0.2">
      <c r="A23" s="13">
        <f t="shared" si="3"/>
        <v>21</v>
      </c>
      <c r="B23" s="8" t="s">
        <v>48</v>
      </c>
      <c r="C23" s="15" t="s">
        <v>11</v>
      </c>
      <c r="D23" s="16">
        <v>40</v>
      </c>
      <c r="E23" s="9" t="s">
        <v>45</v>
      </c>
      <c r="F23" s="11"/>
      <c r="G23" s="11">
        <f t="shared" si="0"/>
        <v>0</v>
      </c>
      <c r="H23" s="12"/>
      <c r="I23" s="11"/>
      <c r="J23" s="11">
        <f t="shared" si="2"/>
        <v>0</v>
      </c>
    </row>
    <row r="24" spans="1:12" ht="24" x14ac:dyDescent="0.2">
      <c r="A24" s="13">
        <f t="shared" si="3"/>
        <v>22</v>
      </c>
      <c r="B24" s="8" t="s">
        <v>49</v>
      </c>
      <c r="C24" s="15" t="s">
        <v>11</v>
      </c>
      <c r="D24" s="16">
        <v>60</v>
      </c>
      <c r="E24" s="9" t="s">
        <v>50</v>
      </c>
      <c r="F24" s="11"/>
      <c r="G24" s="11">
        <f t="shared" si="0"/>
        <v>0</v>
      </c>
      <c r="H24" s="12"/>
      <c r="I24" s="11">
        <f t="shared" si="1"/>
        <v>0</v>
      </c>
      <c r="J24" s="11">
        <f t="shared" si="2"/>
        <v>0</v>
      </c>
    </row>
    <row r="25" spans="1:12" ht="15" customHeight="1" x14ac:dyDescent="0.2">
      <c r="A25" s="13">
        <f t="shared" si="3"/>
        <v>23</v>
      </c>
      <c r="B25" s="8" t="s">
        <v>51</v>
      </c>
      <c r="C25" s="15" t="s">
        <v>11</v>
      </c>
      <c r="D25" s="16">
        <v>50</v>
      </c>
      <c r="E25" s="9" t="s">
        <v>52</v>
      </c>
      <c r="F25" s="11"/>
      <c r="G25" s="11">
        <f t="shared" si="0"/>
        <v>0</v>
      </c>
      <c r="H25" s="12"/>
      <c r="I25" s="11">
        <f t="shared" si="1"/>
        <v>0</v>
      </c>
      <c r="J25" s="11">
        <f t="shared" si="2"/>
        <v>0</v>
      </c>
      <c r="K25" s="1" t="s">
        <v>35</v>
      </c>
    </row>
    <row r="26" spans="1:12" ht="24" x14ac:dyDescent="0.2">
      <c r="A26" s="13">
        <f t="shared" si="3"/>
        <v>24</v>
      </c>
      <c r="B26" s="8" t="s">
        <v>53</v>
      </c>
      <c r="C26" s="15" t="s">
        <v>11</v>
      </c>
      <c r="D26" s="16">
        <v>20</v>
      </c>
      <c r="E26" s="9" t="s">
        <v>54</v>
      </c>
      <c r="F26" s="11"/>
      <c r="G26" s="11">
        <f t="shared" si="0"/>
        <v>0</v>
      </c>
      <c r="H26" s="12"/>
      <c r="I26" s="11">
        <f t="shared" si="1"/>
        <v>0</v>
      </c>
      <c r="J26" s="11">
        <f t="shared" si="2"/>
        <v>0</v>
      </c>
    </row>
    <row r="27" spans="1:12" x14ac:dyDescent="0.2">
      <c r="A27" s="13">
        <f t="shared" si="3"/>
        <v>25</v>
      </c>
      <c r="B27" s="8" t="s">
        <v>55</v>
      </c>
      <c r="C27" s="17" t="s">
        <v>11</v>
      </c>
      <c r="D27" s="18">
        <v>110</v>
      </c>
      <c r="E27" s="19" t="s">
        <v>56</v>
      </c>
      <c r="F27" s="11"/>
      <c r="G27" s="11">
        <f>F27*D27</f>
        <v>0</v>
      </c>
      <c r="H27" s="12"/>
      <c r="I27" s="11">
        <f>G27*H27+G27</f>
        <v>0</v>
      </c>
      <c r="J27" s="11">
        <f>G27*H27+G27</f>
        <v>0</v>
      </c>
    </row>
    <row r="28" spans="1:12" x14ac:dyDescent="0.2">
      <c r="A28" s="13">
        <f t="shared" si="3"/>
        <v>26</v>
      </c>
      <c r="B28" s="8" t="s">
        <v>57</v>
      </c>
      <c r="C28" s="17" t="s">
        <v>11</v>
      </c>
      <c r="D28" s="18">
        <v>200</v>
      </c>
      <c r="E28" s="19" t="s">
        <v>58</v>
      </c>
      <c r="F28" s="11"/>
      <c r="G28" s="11">
        <f t="shared" ref="G28:G37" si="4">F28*D28</f>
        <v>0</v>
      </c>
      <c r="H28" s="12"/>
      <c r="I28" s="11">
        <f t="shared" ref="I28:I37" si="5">G28*H28+G28</f>
        <v>0</v>
      </c>
      <c r="J28" s="11">
        <f t="shared" ref="J28:J37" si="6">G28*H28+G28</f>
        <v>0</v>
      </c>
    </row>
    <row r="29" spans="1:12" ht="24" x14ac:dyDescent="0.2">
      <c r="A29" s="13">
        <f t="shared" si="3"/>
        <v>27</v>
      </c>
      <c r="B29" s="8" t="s">
        <v>59</v>
      </c>
      <c r="C29" s="17" t="s">
        <v>11</v>
      </c>
      <c r="D29" s="18">
        <v>150</v>
      </c>
      <c r="E29" s="19" t="s">
        <v>60</v>
      </c>
      <c r="F29" s="11"/>
      <c r="G29" s="11">
        <f t="shared" si="4"/>
        <v>0</v>
      </c>
      <c r="H29" s="12"/>
      <c r="I29" s="11">
        <f t="shared" si="5"/>
        <v>0</v>
      </c>
      <c r="J29" s="11">
        <f t="shared" si="6"/>
        <v>0</v>
      </c>
    </row>
    <row r="30" spans="1:12" ht="15" customHeight="1" x14ac:dyDescent="0.2">
      <c r="A30" s="13">
        <f t="shared" si="3"/>
        <v>28</v>
      </c>
      <c r="B30" s="8" t="s">
        <v>61</v>
      </c>
      <c r="C30" s="17" t="s">
        <v>11</v>
      </c>
      <c r="D30" s="18">
        <v>50</v>
      </c>
      <c r="E30" s="19" t="s">
        <v>62</v>
      </c>
      <c r="F30" s="11"/>
      <c r="G30" s="11">
        <f t="shared" si="4"/>
        <v>0</v>
      </c>
      <c r="H30" s="12"/>
      <c r="I30" s="11">
        <f t="shared" si="5"/>
        <v>0</v>
      </c>
      <c r="J30" s="11">
        <f t="shared" si="6"/>
        <v>0</v>
      </c>
    </row>
    <row r="31" spans="1:12" ht="15" customHeight="1" x14ac:dyDescent="0.2">
      <c r="A31" s="13">
        <f t="shared" si="3"/>
        <v>29</v>
      </c>
      <c r="B31" s="8" t="s">
        <v>63</v>
      </c>
      <c r="C31" s="17" t="s">
        <v>11</v>
      </c>
      <c r="D31" s="18">
        <v>120</v>
      </c>
      <c r="E31" s="19" t="s">
        <v>64</v>
      </c>
      <c r="F31" s="11"/>
      <c r="G31" s="11">
        <f t="shared" si="4"/>
        <v>0</v>
      </c>
      <c r="H31" s="12"/>
      <c r="I31" s="11">
        <f t="shared" si="5"/>
        <v>0</v>
      </c>
      <c r="J31" s="11">
        <f t="shared" si="6"/>
        <v>0</v>
      </c>
    </row>
    <row r="32" spans="1:12" ht="15" customHeight="1" x14ac:dyDescent="0.2">
      <c r="A32" s="13">
        <f t="shared" si="3"/>
        <v>30</v>
      </c>
      <c r="B32" s="8" t="s">
        <v>65</v>
      </c>
      <c r="C32" s="17" t="s">
        <v>11</v>
      </c>
      <c r="D32" s="18">
        <v>90</v>
      </c>
      <c r="E32" s="19" t="s">
        <v>58</v>
      </c>
      <c r="F32" s="11"/>
      <c r="G32" s="11">
        <f t="shared" si="4"/>
        <v>0</v>
      </c>
      <c r="H32" s="12"/>
      <c r="I32" s="11">
        <f t="shared" si="5"/>
        <v>0</v>
      </c>
      <c r="J32" s="11">
        <f t="shared" si="6"/>
        <v>0</v>
      </c>
    </row>
    <row r="33" spans="1:13" ht="15" customHeight="1" x14ac:dyDescent="0.2">
      <c r="A33" s="13">
        <f t="shared" si="3"/>
        <v>31</v>
      </c>
      <c r="B33" s="8" t="s">
        <v>66</v>
      </c>
      <c r="C33" s="17" t="s">
        <v>11</v>
      </c>
      <c r="D33" s="18">
        <v>40</v>
      </c>
      <c r="E33" s="19" t="s">
        <v>67</v>
      </c>
      <c r="F33" s="11"/>
      <c r="G33" s="11">
        <f t="shared" si="4"/>
        <v>0</v>
      </c>
      <c r="H33" s="12"/>
      <c r="I33" s="11">
        <f t="shared" si="5"/>
        <v>0</v>
      </c>
      <c r="J33" s="11">
        <f t="shared" si="6"/>
        <v>0</v>
      </c>
    </row>
    <row r="34" spans="1:13" ht="15" customHeight="1" x14ac:dyDescent="0.2">
      <c r="A34" s="13">
        <f t="shared" si="3"/>
        <v>32</v>
      </c>
      <c r="B34" s="8" t="s">
        <v>68</v>
      </c>
      <c r="C34" s="17" t="s">
        <v>11</v>
      </c>
      <c r="D34" s="18">
        <v>80</v>
      </c>
      <c r="E34" s="19" t="s">
        <v>69</v>
      </c>
      <c r="F34" s="11"/>
      <c r="G34" s="11">
        <f t="shared" si="4"/>
        <v>0</v>
      </c>
      <c r="H34" s="12"/>
      <c r="I34" s="11">
        <f t="shared" si="5"/>
        <v>0</v>
      </c>
      <c r="J34" s="11">
        <f t="shared" si="6"/>
        <v>0</v>
      </c>
    </row>
    <row r="35" spans="1:13" ht="15" customHeight="1" x14ac:dyDescent="0.2">
      <c r="A35" s="13">
        <f t="shared" si="3"/>
        <v>33</v>
      </c>
      <c r="B35" s="8" t="s">
        <v>70</v>
      </c>
      <c r="C35" s="17" t="s">
        <v>11</v>
      </c>
      <c r="D35" s="18">
        <v>15</v>
      </c>
      <c r="E35" s="19" t="s">
        <v>71</v>
      </c>
      <c r="F35" s="11"/>
      <c r="G35" s="11">
        <f t="shared" si="4"/>
        <v>0</v>
      </c>
      <c r="H35" s="12"/>
      <c r="I35" s="11">
        <f t="shared" si="5"/>
        <v>0</v>
      </c>
      <c r="J35" s="11">
        <f t="shared" si="6"/>
        <v>0</v>
      </c>
    </row>
    <row r="36" spans="1:13" ht="15" customHeight="1" x14ac:dyDescent="0.2">
      <c r="A36" s="13">
        <f t="shared" si="3"/>
        <v>34</v>
      </c>
      <c r="B36" s="8" t="s">
        <v>72</v>
      </c>
      <c r="C36" s="20" t="s">
        <v>11</v>
      </c>
      <c r="D36" s="18">
        <v>20</v>
      </c>
      <c r="E36" s="19" t="s">
        <v>73</v>
      </c>
      <c r="F36" s="11"/>
      <c r="G36" s="21">
        <f t="shared" si="4"/>
        <v>0</v>
      </c>
      <c r="H36" s="22"/>
      <c r="I36" s="23">
        <f t="shared" si="5"/>
        <v>0</v>
      </c>
      <c r="J36" s="23">
        <f t="shared" si="6"/>
        <v>0</v>
      </c>
    </row>
    <row r="37" spans="1:13" ht="15" customHeight="1" x14ac:dyDescent="0.2">
      <c r="A37" s="13">
        <f t="shared" si="3"/>
        <v>35</v>
      </c>
      <c r="B37" s="8" t="s">
        <v>74</v>
      </c>
      <c r="C37" s="20" t="s">
        <v>11</v>
      </c>
      <c r="D37" s="18">
        <v>50</v>
      </c>
      <c r="E37" s="19" t="s">
        <v>69</v>
      </c>
      <c r="F37" s="24"/>
      <c r="G37" s="21">
        <f t="shared" si="4"/>
        <v>0</v>
      </c>
      <c r="H37" s="22"/>
      <c r="I37" s="23">
        <f t="shared" si="5"/>
        <v>0</v>
      </c>
      <c r="J37" s="23">
        <f t="shared" si="6"/>
        <v>0</v>
      </c>
    </row>
    <row r="38" spans="1:13" ht="15" customHeight="1" x14ac:dyDescent="0.2">
      <c r="A38" s="13">
        <f t="shared" si="3"/>
        <v>36</v>
      </c>
      <c r="B38" s="8" t="s">
        <v>75</v>
      </c>
      <c r="C38" s="17" t="s">
        <v>11</v>
      </c>
      <c r="D38" s="18">
        <v>120</v>
      </c>
      <c r="E38" s="19" t="s">
        <v>76</v>
      </c>
      <c r="F38" s="11"/>
      <c r="G38" s="11">
        <f>F38*D38</f>
        <v>0</v>
      </c>
      <c r="H38" s="12"/>
      <c r="I38" s="11">
        <f>F38*H38+F38</f>
        <v>0</v>
      </c>
      <c r="J38" s="25">
        <f>G38*H38+G38</f>
        <v>0</v>
      </c>
    </row>
    <row r="39" spans="1:13" ht="15" customHeight="1" x14ac:dyDescent="0.2">
      <c r="A39" s="13">
        <f t="shared" si="3"/>
        <v>37</v>
      </c>
      <c r="B39" s="8" t="s">
        <v>77</v>
      </c>
      <c r="C39" s="17" t="s">
        <v>11</v>
      </c>
      <c r="D39" s="18">
        <v>350</v>
      </c>
      <c r="E39" s="19" t="s">
        <v>78</v>
      </c>
      <c r="F39" s="11"/>
      <c r="G39" s="11">
        <f t="shared" ref="G39:G44" si="7">F39*D39</f>
        <v>0</v>
      </c>
      <c r="H39" s="12"/>
      <c r="I39" s="11">
        <f t="shared" ref="I39:I44" si="8">F39*H39+F39</f>
        <v>0</v>
      </c>
      <c r="J39" s="25">
        <f t="shared" ref="J39:J44" si="9">G39*H39+G39</f>
        <v>0</v>
      </c>
    </row>
    <row r="40" spans="1:13" ht="15" customHeight="1" x14ac:dyDescent="0.2">
      <c r="A40" s="13">
        <f t="shared" si="3"/>
        <v>38</v>
      </c>
      <c r="B40" s="8" t="s">
        <v>79</v>
      </c>
      <c r="C40" s="17" t="s">
        <v>11</v>
      </c>
      <c r="D40" s="18">
        <v>80</v>
      </c>
      <c r="E40" s="19" t="s">
        <v>62</v>
      </c>
      <c r="F40" s="11"/>
      <c r="G40" s="11">
        <f t="shared" si="7"/>
        <v>0</v>
      </c>
      <c r="H40" s="12"/>
      <c r="I40" s="11">
        <f t="shared" si="8"/>
        <v>0</v>
      </c>
      <c r="J40" s="25">
        <f t="shared" si="9"/>
        <v>0</v>
      </c>
      <c r="K40" s="1" t="s">
        <v>35</v>
      </c>
    </row>
    <row r="41" spans="1:13" ht="15" customHeight="1" x14ac:dyDescent="0.2">
      <c r="A41" s="13">
        <f t="shared" si="3"/>
        <v>39</v>
      </c>
      <c r="B41" s="8" t="s">
        <v>80</v>
      </c>
      <c r="C41" s="17" t="s">
        <v>11</v>
      </c>
      <c r="D41" s="18">
        <v>280</v>
      </c>
      <c r="E41" s="19" t="s">
        <v>81</v>
      </c>
      <c r="F41" s="11"/>
      <c r="G41" s="11">
        <f t="shared" si="7"/>
        <v>0</v>
      </c>
      <c r="H41" s="12"/>
      <c r="I41" s="11">
        <f t="shared" si="8"/>
        <v>0</v>
      </c>
      <c r="J41" s="25">
        <f t="shared" si="9"/>
        <v>0</v>
      </c>
    </row>
    <row r="42" spans="1:13" ht="15" customHeight="1" x14ac:dyDescent="0.2">
      <c r="A42" s="13">
        <f t="shared" si="3"/>
        <v>40</v>
      </c>
      <c r="B42" s="8" t="s">
        <v>82</v>
      </c>
      <c r="C42" s="17" t="s">
        <v>11</v>
      </c>
      <c r="D42" s="18">
        <v>30</v>
      </c>
      <c r="E42" s="19" t="s">
        <v>81</v>
      </c>
      <c r="F42" s="11"/>
      <c r="G42" s="11">
        <f t="shared" si="7"/>
        <v>0</v>
      </c>
      <c r="H42" s="12"/>
      <c r="I42" s="11"/>
      <c r="J42" s="25">
        <f t="shared" si="9"/>
        <v>0</v>
      </c>
    </row>
    <row r="43" spans="1:13" ht="15" customHeight="1" x14ac:dyDescent="0.2">
      <c r="A43" s="13">
        <f t="shared" si="3"/>
        <v>41</v>
      </c>
      <c r="B43" s="8" t="s">
        <v>83</v>
      </c>
      <c r="C43" s="17" t="s">
        <v>11</v>
      </c>
      <c r="D43" s="18">
        <v>15</v>
      </c>
      <c r="E43" s="19" t="s">
        <v>81</v>
      </c>
      <c r="F43" s="11"/>
      <c r="G43" s="11">
        <f t="shared" si="7"/>
        <v>0</v>
      </c>
      <c r="H43" s="12"/>
      <c r="I43" s="11"/>
      <c r="J43" s="25">
        <f t="shared" si="9"/>
        <v>0</v>
      </c>
    </row>
    <row r="44" spans="1:13" ht="15" customHeight="1" x14ac:dyDescent="0.2">
      <c r="A44" s="13">
        <f t="shared" si="3"/>
        <v>42</v>
      </c>
      <c r="B44" s="8" t="s">
        <v>84</v>
      </c>
      <c r="C44" s="17" t="s">
        <v>11</v>
      </c>
      <c r="D44" s="18">
        <v>15</v>
      </c>
      <c r="E44" s="19" t="s">
        <v>81</v>
      </c>
      <c r="F44" s="11"/>
      <c r="G44" s="11">
        <f t="shared" si="7"/>
        <v>0</v>
      </c>
      <c r="H44" s="12"/>
      <c r="I44" s="11">
        <f t="shared" si="8"/>
        <v>0</v>
      </c>
      <c r="J44" s="25">
        <f t="shared" si="9"/>
        <v>0</v>
      </c>
    </row>
    <row r="45" spans="1:13" ht="24.95" customHeight="1" x14ac:dyDescent="0.2">
      <c r="A45" s="26"/>
      <c r="B45" s="27" t="s">
        <v>85</v>
      </c>
      <c r="C45" s="28"/>
      <c r="D45" s="28"/>
      <c r="E45" s="29"/>
      <c r="F45" s="30"/>
      <c r="G45" s="31">
        <f>SUM(G42:G44)</f>
        <v>0</v>
      </c>
      <c r="H45" s="32"/>
      <c r="I45" s="31" t="s">
        <v>35</v>
      </c>
      <c r="J45" s="31">
        <f>SUM(J42:J44)</f>
        <v>0</v>
      </c>
      <c r="M45" s="1" t="s">
        <v>35</v>
      </c>
    </row>
    <row r="46" spans="1:13" x14ac:dyDescent="0.2">
      <c r="A46" s="33"/>
      <c r="C46" s="35"/>
      <c r="D46" s="35"/>
      <c r="G46" s="1"/>
    </row>
    <row r="47" spans="1:13" x14ac:dyDescent="0.2">
      <c r="D47" s="37"/>
      <c r="G47" s="1"/>
    </row>
    <row r="48" spans="1:13" x14ac:dyDescent="0.2">
      <c r="D48" s="37"/>
      <c r="G48" s="1"/>
    </row>
    <row r="49" spans="4:7" x14ac:dyDescent="0.2">
      <c r="D49" s="37"/>
    </row>
    <row r="50" spans="4:7" x14ac:dyDescent="0.2">
      <c r="D50" s="37"/>
      <c r="G50" s="1"/>
    </row>
    <row r="51" spans="4:7" x14ac:dyDescent="0.2">
      <c r="D51" s="37"/>
      <c r="G51" s="1"/>
    </row>
    <row r="52" spans="4:7" x14ac:dyDescent="0.2">
      <c r="D52" s="37"/>
    </row>
    <row r="53" spans="4:7" x14ac:dyDescent="0.2">
      <c r="D53" s="37"/>
    </row>
    <row r="54" spans="4:7" x14ac:dyDescent="0.2">
      <c r="D54" s="37"/>
    </row>
    <row r="55" spans="4:7" x14ac:dyDescent="0.2">
      <c r="D55" s="37"/>
    </row>
    <row r="56" spans="4:7" x14ac:dyDescent="0.2">
      <c r="D56" s="37"/>
    </row>
    <row r="57" spans="4:7" x14ac:dyDescent="0.2">
      <c r="D57" s="37"/>
    </row>
    <row r="58" spans="4:7" x14ac:dyDescent="0.2">
      <c r="D58" s="37"/>
    </row>
    <row r="59" spans="4:7" x14ac:dyDescent="0.2">
      <c r="D59" s="37"/>
    </row>
    <row r="60" spans="4:7" x14ac:dyDescent="0.2">
      <c r="D60" s="37"/>
    </row>
    <row r="61" spans="4:7" x14ac:dyDescent="0.2">
      <c r="D61" s="37"/>
    </row>
    <row r="62" spans="4:7" x14ac:dyDescent="0.2">
      <c r="D62" s="37"/>
    </row>
    <row r="63" spans="4:7" x14ac:dyDescent="0.2">
      <c r="D63" s="37"/>
    </row>
    <row r="64" spans="4:7" x14ac:dyDescent="0.2">
      <c r="D64" s="37"/>
    </row>
    <row r="65" spans="4:4" x14ac:dyDescent="0.2">
      <c r="D65" s="37"/>
    </row>
    <row r="66" spans="4:4" x14ac:dyDescent="0.2">
      <c r="D66" s="37"/>
    </row>
    <row r="67" spans="4:4" x14ac:dyDescent="0.2">
      <c r="D67" s="37"/>
    </row>
    <row r="68" spans="4:4" x14ac:dyDescent="0.2">
      <c r="D68" s="37"/>
    </row>
    <row r="69" spans="4:4" x14ac:dyDescent="0.2">
      <c r="D69" s="37"/>
    </row>
    <row r="70" spans="4:4" x14ac:dyDescent="0.2">
      <c r="D70" s="37"/>
    </row>
    <row r="71" spans="4:4" x14ac:dyDescent="0.2">
      <c r="D71" s="37"/>
    </row>
    <row r="72" spans="4:4" x14ac:dyDescent="0.2">
      <c r="D72" s="37"/>
    </row>
    <row r="73" spans="4:4" x14ac:dyDescent="0.2">
      <c r="D73" s="37"/>
    </row>
    <row r="74" spans="4:4" x14ac:dyDescent="0.2">
      <c r="D74" s="37"/>
    </row>
    <row r="75" spans="4:4" x14ac:dyDescent="0.2">
      <c r="D75" s="37"/>
    </row>
    <row r="76" spans="4:4" x14ac:dyDescent="0.2">
      <c r="D76" s="37"/>
    </row>
    <row r="77" spans="4:4" x14ac:dyDescent="0.2">
      <c r="D77" s="37"/>
    </row>
    <row r="78" spans="4:4" x14ac:dyDescent="0.2">
      <c r="D78" s="37"/>
    </row>
    <row r="79" spans="4:4" x14ac:dyDescent="0.2">
      <c r="D79" s="37"/>
    </row>
    <row r="80" spans="4:4" x14ac:dyDescent="0.2">
      <c r="D80" s="37"/>
    </row>
    <row r="81" spans="4:4" x14ac:dyDescent="0.2">
      <c r="D81" s="37"/>
    </row>
    <row r="82" spans="4:4" x14ac:dyDescent="0.2">
      <c r="D82" s="37"/>
    </row>
    <row r="83" spans="4:4" x14ac:dyDescent="0.2">
      <c r="D83" s="37"/>
    </row>
    <row r="84" spans="4:4" x14ac:dyDescent="0.2">
      <c r="D84" s="37"/>
    </row>
    <row r="85" spans="4:4" x14ac:dyDescent="0.2">
      <c r="D85" s="37"/>
    </row>
    <row r="86" spans="4:4" x14ac:dyDescent="0.2">
      <c r="D86" s="37"/>
    </row>
    <row r="87" spans="4:4" x14ac:dyDescent="0.2">
      <c r="D87" s="37"/>
    </row>
    <row r="88" spans="4:4" x14ac:dyDescent="0.2">
      <c r="D88" s="37"/>
    </row>
    <row r="89" spans="4:4" x14ac:dyDescent="0.2">
      <c r="D89" s="37"/>
    </row>
    <row r="90" spans="4:4" x14ac:dyDescent="0.2">
      <c r="D90" s="37"/>
    </row>
    <row r="91" spans="4:4" x14ac:dyDescent="0.2">
      <c r="D91" s="37"/>
    </row>
    <row r="92" spans="4:4" x14ac:dyDescent="0.2">
      <c r="D92" s="37"/>
    </row>
    <row r="93" spans="4:4" x14ac:dyDescent="0.2">
      <c r="D93" s="37"/>
    </row>
    <row r="94" spans="4:4" x14ac:dyDescent="0.2">
      <c r="D94" s="37"/>
    </row>
    <row r="95" spans="4:4" x14ac:dyDescent="0.2">
      <c r="D95" s="37"/>
    </row>
    <row r="96" spans="4:4" x14ac:dyDescent="0.2">
      <c r="D96" s="37"/>
    </row>
    <row r="97" spans="4:4" x14ac:dyDescent="0.2">
      <c r="D97" s="37"/>
    </row>
    <row r="98" spans="4:4" x14ac:dyDescent="0.2">
      <c r="D98" s="37"/>
    </row>
    <row r="99" spans="4:4" x14ac:dyDescent="0.2">
      <c r="D99" s="37"/>
    </row>
    <row r="100" spans="4:4" x14ac:dyDescent="0.2">
      <c r="D100" s="37"/>
    </row>
    <row r="101" spans="4:4" x14ac:dyDescent="0.2">
      <c r="D101" s="37"/>
    </row>
    <row r="102" spans="4:4" x14ac:dyDescent="0.2">
      <c r="D102" s="37"/>
    </row>
    <row r="103" spans="4:4" x14ac:dyDescent="0.2">
      <c r="D103" s="37"/>
    </row>
    <row r="104" spans="4:4" x14ac:dyDescent="0.2">
      <c r="D104" s="37"/>
    </row>
    <row r="105" spans="4:4" x14ac:dyDescent="0.2">
      <c r="D105" s="37"/>
    </row>
    <row r="106" spans="4:4" x14ac:dyDescent="0.2">
      <c r="D106" s="37"/>
    </row>
    <row r="107" spans="4:4" x14ac:dyDescent="0.2">
      <c r="D107" s="37"/>
    </row>
    <row r="108" spans="4:4" x14ac:dyDescent="0.2">
      <c r="D108" s="37"/>
    </row>
    <row r="109" spans="4:4" x14ac:dyDescent="0.2">
      <c r="D109" s="37"/>
    </row>
    <row r="110" spans="4:4" x14ac:dyDescent="0.2">
      <c r="D110" s="37"/>
    </row>
    <row r="111" spans="4:4" x14ac:dyDescent="0.2">
      <c r="D111" s="37"/>
    </row>
    <row r="112" spans="4:4" x14ac:dyDescent="0.2">
      <c r="D112" s="37"/>
    </row>
    <row r="113" spans="4:4" x14ac:dyDescent="0.2">
      <c r="D113" s="37"/>
    </row>
    <row r="114" spans="4:4" x14ac:dyDescent="0.2">
      <c r="D114" s="37"/>
    </row>
    <row r="115" spans="4:4" x14ac:dyDescent="0.2">
      <c r="D115" s="37"/>
    </row>
    <row r="116" spans="4:4" x14ac:dyDescent="0.2">
      <c r="D116" s="37"/>
    </row>
    <row r="117" spans="4:4" x14ac:dyDescent="0.2">
      <c r="D117" s="37"/>
    </row>
    <row r="118" spans="4:4" x14ac:dyDescent="0.2">
      <c r="D118" s="37"/>
    </row>
    <row r="119" spans="4:4" x14ac:dyDescent="0.2">
      <c r="D119" s="37"/>
    </row>
    <row r="120" spans="4:4" x14ac:dyDescent="0.2">
      <c r="D120" s="37"/>
    </row>
    <row r="121" spans="4:4" x14ac:dyDescent="0.2">
      <c r="D121" s="37"/>
    </row>
    <row r="122" spans="4:4" x14ac:dyDescent="0.2">
      <c r="D122" s="37"/>
    </row>
    <row r="123" spans="4:4" x14ac:dyDescent="0.2">
      <c r="D123" s="37"/>
    </row>
    <row r="124" spans="4:4" x14ac:dyDescent="0.2">
      <c r="D124" s="37"/>
    </row>
    <row r="125" spans="4:4" x14ac:dyDescent="0.2">
      <c r="D125" s="37"/>
    </row>
    <row r="126" spans="4:4" x14ac:dyDescent="0.2">
      <c r="D126" s="37"/>
    </row>
    <row r="127" spans="4:4" x14ac:dyDescent="0.2">
      <c r="D127" s="37"/>
    </row>
    <row r="128" spans="4:4" x14ac:dyDescent="0.2">
      <c r="D128" s="37"/>
    </row>
    <row r="129" spans="4:4" x14ac:dyDescent="0.2">
      <c r="D129" s="37"/>
    </row>
    <row r="130" spans="4:4" x14ac:dyDescent="0.2">
      <c r="D130" s="37"/>
    </row>
    <row r="131" spans="4:4" x14ac:dyDescent="0.2">
      <c r="D131" s="37"/>
    </row>
    <row r="132" spans="4:4" x14ac:dyDescent="0.2">
      <c r="D132" s="37"/>
    </row>
    <row r="133" spans="4:4" x14ac:dyDescent="0.2">
      <c r="D133" s="37"/>
    </row>
    <row r="134" spans="4:4" x14ac:dyDescent="0.2">
      <c r="D134" s="37"/>
    </row>
    <row r="135" spans="4:4" x14ac:dyDescent="0.2">
      <c r="D135" s="37"/>
    </row>
    <row r="136" spans="4:4" x14ac:dyDescent="0.2">
      <c r="D136" s="37"/>
    </row>
    <row r="137" spans="4:4" x14ac:dyDescent="0.2">
      <c r="D137" s="37"/>
    </row>
    <row r="138" spans="4:4" x14ac:dyDescent="0.2">
      <c r="D138" s="37"/>
    </row>
    <row r="139" spans="4:4" x14ac:dyDescent="0.2">
      <c r="D139" s="37"/>
    </row>
    <row r="140" spans="4:4" x14ac:dyDescent="0.2">
      <c r="D140" s="37"/>
    </row>
    <row r="141" spans="4:4" x14ac:dyDescent="0.2">
      <c r="D141" s="37"/>
    </row>
    <row r="142" spans="4:4" x14ac:dyDescent="0.2">
      <c r="D142" s="37"/>
    </row>
    <row r="143" spans="4:4" x14ac:dyDescent="0.2">
      <c r="D143" s="37"/>
    </row>
    <row r="144" spans="4:4" x14ac:dyDescent="0.2">
      <c r="D144" s="37"/>
    </row>
    <row r="145" spans="4:4" x14ac:dyDescent="0.2">
      <c r="D145" s="37"/>
    </row>
    <row r="146" spans="4:4" x14ac:dyDescent="0.2">
      <c r="D146" s="37"/>
    </row>
    <row r="147" spans="4:4" x14ac:dyDescent="0.2">
      <c r="D147" s="37"/>
    </row>
    <row r="148" spans="4:4" x14ac:dyDescent="0.2">
      <c r="D148" s="37"/>
    </row>
    <row r="149" spans="4:4" x14ac:dyDescent="0.2">
      <c r="D149" s="37"/>
    </row>
    <row r="150" spans="4:4" x14ac:dyDescent="0.2">
      <c r="D150" s="37"/>
    </row>
    <row r="151" spans="4:4" x14ac:dyDescent="0.2">
      <c r="D151" s="37"/>
    </row>
    <row r="152" spans="4:4" x14ac:dyDescent="0.2">
      <c r="D152" s="37"/>
    </row>
    <row r="153" spans="4:4" x14ac:dyDescent="0.2">
      <c r="D153" s="37"/>
    </row>
    <row r="154" spans="4:4" x14ac:dyDescent="0.2">
      <c r="D154" s="37"/>
    </row>
    <row r="155" spans="4:4" x14ac:dyDescent="0.2">
      <c r="D155" s="37"/>
    </row>
    <row r="156" spans="4:4" x14ac:dyDescent="0.2">
      <c r="D156" s="37"/>
    </row>
    <row r="157" spans="4:4" x14ac:dyDescent="0.2">
      <c r="D157" s="37"/>
    </row>
    <row r="158" spans="4:4" x14ac:dyDescent="0.2">
      <c r="D158" s="37"/>
    </row>
    <row r="159" spans="4:4" x14ac:dyDescent="0.2">
      <c r="D159" s="37"/>
    </row>
    <row r="160" spans="4:4" x14ac:dyDescent="0.2">
      <c r="D160" s="37"/>
    </row>
    <row r="161" spans="4:4" x14ac:dyDescent="0.2">
      <c r="D161" s="37"/>
    </row>
    <row r="162" spans="4:4" x14ac:dyDescent="0.2">
      <c r="D162" s="37"/>
    </row>
    <row r="163" spans="4:4" x14ac:dyDescent="0.2">
      <c r="D163" s="37"/>
    </row>
    <row r="164" spans="4:4" x14ac:dyDescent="0.2">
      <c r="D164" s="37"/>
    </row>
    <row r="165" spans="4:4" x14ac:dyDescent="0.2">
      <c r="D165" s="37"/>
    </row>
    <row r="166" spans="4:4" x14ac:dyDescent="0.2">
      <c r="D166" s="37"/>
    </row>
    <row r="167" spans="4:4" x14ac:dyDescent="0.2">
      <c r="D167" s="37"/>
    </row>
    <row r="168" spans="4:4" x14ac:dyDescent="0.2">
      <c r="D168" s="37"/>
    </row>
    <row r="169" spans="4:4" x14ac:dyDescent="0.2">
      <c r="D169" s="37"/>
    </row>
    <row r="170" spans="4:4" x14ac:dyDescent="0.2">
      <c r="D170" s="37"/>
    </row>
    <row r="171" spans="4:4" x14ac:dyDescent="0.2">
      <c r="D171" s="37"/>
    </row>
    <row r="172" spans="4:4" x14ac:dyDescent="0.2">
      <c r="D172" s="37"/>
    </row>
    <row r="173" spans="4:4" x14ac:dyDescent="0.2">
      <c r="D173" s="37"/>
    </row>
    <row r="174" spans="4:4" x14ac:dyDescent="0.2">
      <c r="D174" s="37"/>
    </row>
    <row r="175" spans="4:4" x14ac:dyDescent="0.2">
      <c r="D175" s="37"/>
    </row>
    <row r="176" spans="4:4" x14ac:dyDescent="0.2">
      <c r="D176" s="37"/>
    </row>
    <row r="177" spans="4:4" x14ac:dyDescent="0.2">
      <c r="D177" s="37"/>
    </row>
    <row r="178" spans="4:4" x14ac:dyDescent="0.2">
      <c r="D178" s="37"/>
    </row>
    <row r="179" spans="4:4" x14ac:dyDescent="0.2">
      <c r="D179" s="37"/>
    </row>
    <row r="180" spans="4:4" x14ac:dyDescent="0.2">
      <c r="D180" s="37"/>
    </row>
    <row r="181" spans="4:4" x14ac:dyDescent="0.2">
      <c r="D181" s="37"/>
    </row>
    <row r="182" spans="4:4" x14ac:dyDescent="0.2">
      <c r="D182" s="37"/>
    </row>
    <row r="183" spans="4:4" x14ac:dyDescent="0.2">
      <c r="D183" s="37"/>
    </row>
    <row r="184" spans="4:4" x14ac:dyDescent="0.2">
      <c r="D184" s="37"/>
    </row>
    <row r="185" spans="4:4" x14ac:dyDescent="0.2">
      <c r="D185" s="37"/>
    </row>
    <row r="186" spans="4:4" x14ac:dyDescent="0.2">
      <c r="D186" s="37"/>
    </row>
    <row r="187" spans="4:4" x14ac:dyDescent="0.2">
      <c r="D187" s="37"/>
    </row>
    <row r="188" spans="4:4" x14ac:dyDescent="0.2">
      <c r="D188" s="37"/>
    </row>
    <row r="189" spans="4:4" x14ac:dyDescent="0.2">
      <c r="D189" s="37"/>
    </row>
    <row r="190" spans="4:4" x14ac:dyDescent="0.2">
      <c r="D190" s="37"/>
    </row>
    <row r="191" spans="4:4" x14ac:dyDescent="0.2">
      <c r="D191" s="37"/>
    </row>
    <row r="192" spans="4:4" x14ac:dyDescent="0.2">
      <c r="D192" s="37"/>
    </row>
    <row r="193" spans="4:4" x14ac:dyDescent="0.2">
      <c r="D193" s="37"/>
    </row>
    <row r="194" spans="4:4" x14ac:dyDescent="0.2">
      <c r="D194" s="37"/>
    </row>
    <row r="195" spans="4:4" x14ac:dyDescent="0.2">
      <c r="D195" s="37"/>
    </row>
    <row r="196" spans="4:4" x14ac:dyDescent="0.2">
      <c r="D196" s="37"/>
    </row>
    <row r="197" spans="4:4" x14ac:dyDescent="0.2">
      <c r="D197" s="37"/>
    </row>
    <row r="198" spans="4:4" x14ac:dyDescent="0.2">
      <c r="D198" s="37"/>
    </row>
    <row r="199" spans="4:4" x14ac:dyDescent="0.2">
      <c r="D199" s="37"/>
    </row>
    <row r="200" spans="4:4" x14ac:dyDescent="0.2">
      <c r="D200" s="37"/>
    </row>
    <row r="201" spans="4:4" x14ac:dyDescent="0.2">
      <c r="D201" s="37"/>
    </row>
    <row r="202" spans="4:4" x14ac:dyDescent="0.2">
      <c r="D202" s="37"/>
    </row>
    <row r="203" spans="4:4" x14ac:dyDescent="0.2">
      <c r="D203" s="37"/>
    </row>
    <row r="204" spans="4:4" x14ac:dyDescent="0.2">
      <c r="D204" s="37"/>
    </row>
    <row r="205" spans="4:4" x14ac:dyDescent="0.2">
      <c r="D205" s="37"/>
    </row>
    <row r="206" spans="4:4" x14ac:dyDescent="0.2">
      <c r="D206" s="37"/>
    </row>
    <row r="207" spans="4:4" x14ac:dyDescent="0.2">
      <c r="D207" s="37"/>
    </row>
    <row r="208" spans="4:4" x14ac:dyDescent="0.2">
      <c r="D208" s="37"/>
    </row>
    <row r="209" spans="4:4" x14ac:dyDescent="0.2">
      <c r="D209" s="37"/>
    </row>
    <row r="210" spans="4:4" x14ac:dyDescent="0.2">
      <c r="D210" s="37"/>
    </row>
    <row r="211" spans="4:4" x14ac:dyDescent="0.2">
      <c r="D211" s="37"/>
    </row>
    <row r="212" spans="4:4" x14ac:dyDescent="0.2">
      <c r="D212" s="37"/>
    </row>
    <row r="213" spans="4:4" x14ac:dyDescent="0.2">
      <c r="D213" s="37"/>
    </row>
    <row r="214" spans="4:4" x14ac:dyDescent="0.2">
      <c r="D214" s="37"/>
    </row>
    <row r="215" spans="4:4" x14ac:dyDescent="0.2">
      <c r="D215" s="37"/>
    </row>
    <row r="216" spans="4:4" x14ac:dyDescent="0.2">
      <c r="D216" s="37"/>
    </row>
    <row r="217" spans="4:4" x14ac:dyDescent="0.2">
      <c r="D217" s="37"/>
    </row>
    <row r="218" spans="4:4" x14ac:dyDescent="0.2">
      <c r="D218" s="37"/>
    </row>
    <row r="219" spans="4:4" x14ac:dyDescent="0.2">
      <c r="D219" s="37"/>
    </row>
    <row r="220" spans="4:4" x14ac:dyDescent="0.2">
      <c r="D220" s="37"/>
    </row>
    <row r="221" spans="4:4" x14ac:dyDescent="0.2">
      <c r="D221" s="37"/>
    </row>
    <row r="222" spans="4:4" x14ac:dyDescent="0.2">
      <c r="D222" s="37"/>
    </row>
    <row r="223" spans="4:4" x14ac:dyDescent="0.2">
      <c r="D223" s="37"/>
    </row>
    <row r="224" spans="4:4" x14ac:dyDescent="0.2">
      <c r="D224" s="37"/>
    </row>
    <row r="225" spans="4:4" x14ac:dyDescent="0.2">
      <c r="D225" s="37"/>
    </row>
    <row r="226" spans="4:4" x14ac:dyDescent="0.2">
      <c r="D226" s="37"/>
    </row>
    <row r="227" spans="4:4" x14ac:dyDescent="0.2">
      <c r="D227" s="37"/>
    </row>
    <row r="228" spans="4:4" x14ac:dyDescent="0.2">
      <c r="D228" s="37"/>
    </row>
    <row r="229" spans="4:4" x14ac:dyDescent="0.2">
      <c r="D229" s="37"/>
    </row>
    <row r="230" spans="4:4" x14ac:dyDescent="0.2">
      <c r="D230" s="37"/>
    </row>
    <row r="231" spans="4:4" x14ac:dyDescent="0.2">
      <c r="D231" s="37"/>
    </row>
    <row r="232" spans="4:4" x14ac:dyDescent="0.2">
      <c r="D232" s="37"/>
    </row>
    <row r="233" spans="4:4" x14ac:dyDescent="0.2">
      <c r="D233" s="37"/>
    </row>
    <row r="234" spans="4:4" x14ac:dyDescent="0.2">
      <c r="D234" s="37"/>
    </row>
    <row r="235" spans="4:4" x14ac:dyDescent="0.2">
      <c r="D235" s="37"/>
    </row>
    <row r="236" spans="4:4" x14ac:dyDescent="0.2">
      <c r="D236" s="37"/>
    </row>
    <row r="237" spans="4:4" x14ac:dyDescent="0.2">
      <c r="D237" s="37"/>
    </row>
    <row r="238" spans="4:4" x14ac:dyDescent="0.2">
      <c r="D238" s="37"/>
    </row>
    <row r="239" spans="4:4" x14ac:dyDescent="0.2">
      <c r="D239" s="37"/>
    </row>
    <row r="240" spans="4:4" x14ac:dyDescent="0.2">
      <c r="D240" s="37"/>
    </row>
    <row r="241" spans="4:4" x14ac:dyDescent="0.2">
      <c r="D241" s="37"/>
    </row>
    <row r="242" spans="4:4" x14ac:dyDescent="0.2">
      <c r="D242" s="37"/>
    </row>
    <row r="243" spans="4:4" x14ac:dyDescent="0.2">
      <c r="D243" s="37"/>
    </row>
    <row r="244" spans="4:4" x14ac:dyDescent="0.2">
      <c r="D244" s="37"/>
    </row>
    <row r="245" spans="4:4" x14ac:dyDescent="0.2">
      <c r="D245" s="37"/>
    </row>
    <row r="246" spans="4:4" x14ac:dyDescent="0.2">
      <c r="D246" s="37"/>
    </row>
    <row r="247" spans="4:4" x14ac:dyDescent="0.2">
      <c r="D247" s="37"/>
    </row>
    <row r="248" spans="4:4" x14ac:dyDescent="0.2">
      <c r="D248" s="37"/>
    </row>
    <row r="249" spans="4:4" x14ac:dyDescent="0.2">
      <c r="D249" s="37"/>
    </row>
    <row r="250" spans="4:4" x14ac:dyDescent="0.2">
      <c r="D250" s="37"/>
    </row>
    <row r="251" spans="4:4" x14ac:dyDescent="0.2">
      <c r="D251" s="37"/>
    </row>
    <row r="252" spans="4:4" x14ac:dyDescent="0.2">
      <c r="D252" s="37"/>
    </row>
    <row r="253" spans="4:4" x14ac:dyDescent="0.2">
      <c r="D253" s="37"/>
    </row>
    <row r="254" spans="4:4" x14ac:dyDescent="0.2">
      <c r="D254" s="37"/>
    </row>
    <row r="255" spans="4:4" x14ac:dyDescent="0.2">
      <c r="D255" s="37"/>
    </row>
    <row r="256" spans="4:4" x14ac:dyDescent="0.2">
      <c r="D256" s="37"/>
    </row>
    <row r="257" spans="4:4" x14ac:dyDescent="0.2">
      <c r="D257" s="37"/>
    </row>
    <row r="258" spans="4:4" x14ac:dyDescent="0.2">
      <c r="D258" s="37"/>
    </row>
    <row r="259" spans="4:4" x14ac:dyDescent="0.2">
      <c r="D259" s="37"/>
    </row>
    <row r="260" spans="4:4" x14ac:dyDescent="0.2">
      <c r="D260" s="37"/>
    </row>
    <row r="261" spans="4:4" x14ac:dyDescent="0.2">
      <c r="D261" s="37"/>
    </row>
    <row r="262" spans="4:4" x14ac:dyDescent="0.2">
      <c r="D262" s="37"/>
    </row>
    <row r="263" spans="4:4" x14ac:dyDescent="0.2">
      <c r="D263" s="37"/>
    </row>
    <row r="264" spans="4:4" x14ac:dyDescent="0.2">
      <c r="D264" s="37"/>
    </row>
    <row r="265" spans="4:4" x14ac:dyDescent="0.2">
      <c r="D265" s="37"/>
    </row>
    <row r="266" spans="4:4" x14ac:dyDescent="0.2">
      <c r="D266" s="37"/>
    </row>
    <row r="267" spans="4:4" x14ac:dyDescent="0.2">
      <c r="D267" s="37"/>
    </row>
    <row r="268" spans="4:4" x14ac:dyDescent="0.2">
      <c r="D268" s="37"/>
    </row>
    <row r="269" spans="4:4" x14ac:dyDescent="0.2">
      <c r="D269" s="37"/>
    </row>
    <row r="270" spans="4:4" x14ac:dyDescent="0.2">
      <c r="D270" s="37"/>
    </row>
    <row r="271" spans="4:4" x14ac:dyDescent="0.2">
      <c r="D271" s="37"/>
    </row>
    <row r="272" spans="4:4" x14ac:dyDescent="0.2">
      <c r="D272" s="37"/>
    </row>
    <row r="273" spans="4:4" x14ac:dyDescent="0.2">
      <c r="D273" s="37"/>
    </row>
    <row r="274" spans="4:4" x14ac:dyDescent="0.2">
      <c r="D274" s="37"/>
    </row>
    <row r="275" spans="4:4" x14ac:dyDescent="0.2">
      <c r="D275" s="37"/>
    </row>
    <row r="276" spans="4:4" x14ac:dyDescent="0.2">
      <c r="D276" s="37"/>
    </row>
    <row r="277" spans="4:4" x14ac:dyDescent="0.2">
      <c r="D277" s="37"/>
    </row>
    <row r="278" spans="4:4" x14ac:dyDescent="0.2">
      <c r="D278" s="37"/>
    </row>
    <row r="279" spans="4:4" x14ac:dyDescent="0.2">
      <c r="D279" s="37"/>
    </row>
    <row r="280" spans="4:4" x14ac:dyDescent="0.2">
      <c r="D280" s="37"/>
    </row>
    <row r="281" spans="4:4" x14ac:dyDescent="0.2">
      <c r="D281" s="37"/>
    </row>
    <row r="282" spans="4:4" x14ac:dyDescent="0.2">
      <c r="D282" s="37"/>
    </row>
    <row r="283" spans="4:4" x14ac:dyDescent="0.2">
      <c r="D283" s="37"/>
    </row>
    <row r="284" spans="4:4" x14ac:dyDescent="0.2">
      <c r="D284" s="37"/>
    </row>
    <row r="285" spans="4:4" x14ac:dyDescent="0.2">
      <c r="D285" s="37"/>
    </row>
    <row r="286" spans="4:4" x14ac:dyDescent="0.2">
      <c r="D286" s="37"/>
    </row>
    <row r="287" spans="4:4" x14ac:dyDescent="0.2">
      <c r="D287" s="37"/>
    </row>
    <row r="288" spans="4:4" x14ac:dyDescent="0.2">
      <c r="D288" s="37"/>
    </row>
    <row r="289" spans="4:4" x14ac:dyDescent="0.2">
      <c r="D289" s="37"/>
    </row>
    <row r="290" spans="4:4" x14ac:dyDescent="0.2">
      <c r="D290" s="37"/>
    </row>
    <row r="291" spans="4:4" x14ac:dyDescent="0.2">
      <c r="D291" s="37"/>
    </row>
    <row r="292" spans="4:4" x14ac:dyDescent="0.2">
      <c r="D292" s="37"/>
    </row>
    <row r="293" spans="4:4" x14ac:dyDescent="0.2">
      <c r="D293" s="37"/>
    </row>
    <row r="294" spans="4:4" x14ac:dyDescent="0.2">
      <c r="D294" s="37"/>
    </row>
    <row r="295" spans="4:4" x14ac:dyDescent="0.2">
      <c r="D295" s="37"/>
    </row>
    <row r="296" spans="4:4" x14ac:dyDescent="0.2">
      <c r="D296" s="37"/>
    </row>
    <row r="297" spans="4:4" x14ac:dyDescent="0.2">
      <c r="D297" s="37"/>
    </row>
    <row r="298" spans="4:4" x14ac:dyDescent="0.2">
      <c r="D298" s="37"/>
    </row>
    <row r="299" spans="4:4" x14ac:dyDescent="0.2">
      <c r="D299" s="37"/>
    </row>
    <row r="300" spans="4:4" x14ac:dyDescent="0.2">
      <c r="D300" s="37"/>
    </row>
    <row r="301" spans="4:4" x14ac:dyDescent="0.2">
      <c r="D301" s="37"/>
    </row>
    <row r="302" spans="4:4" x14ac:dyDescent="0.2">
      <c r="D302" s="37"/>
    </row>
    <row r="303" spans="4:4" x14ac:dyDescent="0.2">
      <c r="D303" s="37"/>
    </row>
    <row r="304" spans="4:4" x14ac:dyDescent="0.2">
      <c r="D304" s="37"/>
    </row>
    <row r="305" spans="4:4" x14ac:dyDescent="0.2">
      <c r="D305" s="37"/>
    </row>
    <row r="306" spans="4:4" x14ac:dyDescent="0.2">
      <c r="D306" s="37"/>
    </row>
    <row r="307" spans="4:4" x14ac:dyDescent="0.2">
      <c r="D307" s="37"/>
    </row>
    <row r="308" spans="4:4" x14ac:dyDescent="0.2">
      <c r="D308" s="37"/>
    </row>
    <row r="309" spans="4:4" x14ac:dyDescent="0.2">
      <c r="D309" s="37"/>
    </row>
    <row r="310" spans="4:4" x14ac:dyDescent="0.2">
      <c r="D310" s="37"/>
    </row>
    <row r="311" spans="4:4" x14ac:dyDescent="0.2">
      <c r="D311" s="37"/>
    </row>
    <row r="312" spans="4:4" x14ac:dyDescent="0.2">
      <c r="D312" s="37"/>
    </row>
    <row r="313" spans="4:4" x14ac:dyDescent="0.2">
      <c r="D313" s="37"/>
    </row>
    <row r="314" spans="4:4" x14ac:dyDescent="0.2">
      <c r="D314" s="37"/>
    </row>
    <row r="315" spans="4:4" x14ac:dyDescent="0.2">
      <c r="D315" s="37"/>
    </row>
    <row r="316" spans="4:4" x14ac:dyDescent="0.2">
      <c r="D316" s="37"/>
    </row>
    <row r="317" spans="4:4" x14ac:dyDescent="0.2">
      <c r="D317" s="37"/>
    </row>
    <row r="318" spans="4:4" x14ac:dyDescent="0.2">
      <c r="D318" s="37"/>
    </row>
    <row r="319" spans="4:4" x14ac:dyDescent="0.2">
      <c r="D319" s="37"/>
    </row>
    <row r="320" spans="4:4" x14ac:dyDescent="0.2">
      <c r="D320" s="37"/>
    </row>
    <row r="321" spans="4:4" x14ac:dyDescent="0.2">
      <c r="D321" s="37"/>
    </row>
    <row r="322" spans="4:4" x14ac:dyDescent="0.2">
      <c r="D322" s="37"/>
    </row>
    <row r="323" spans="4:4" x14ac:dyDescent="0.2">
      <c r="D323" s="37"/>
    </row>
    <row r="324" spans="4:4" x14ac:dyDescent="0.2">
      <c r="D324" s="37"/>
    </row>
    <row r="325" spans="4:4" x14ac:dyDescent="0.2">
      <c r="D325" s="37"/>
    </row>
    <row r="326" spans="4:4" x14ac:dyDescent="0.2">
      <c r="D326" s="37"/>
    </row>
    <row r="327" spans="4:4" x14ac:dyDescent="0.2">
      <c r="D327" s="37"/>
    </row>
    <row r="328" spans="4:4" x14ac:dyDescent="0.2">
      <c r="D328" s="37"/>
    </row>
    <row r="329" spans="4:4" x14ac:dyDescent="0.2">
      <c r="D329" s="37"/>
    </row>
    <row r="330" spans="4:4" x14ac:dyDescent="0.2">
      <c r="D330" s="37"/>
    </row>
    <row r="331" spans="4:4" x14ac:dyDescent="0.2">
      <c r="D331" s="37"/>
    </row>
    <row r="332" spans="4:4" x14ac:dyDescent="0.2">
      <c r="D332" s="37"/>
    </row>
    <row r="333" spans="4:4" x14ac:dyDescent="0.2">
      <c r="D333" s="37"/>
    </row>
    <row r="334" spans="4:4" x14ac:dyDescent="0.2">
      <c r="D334" s="37"/>
    </row>
    <row r="335" spans="4:4" x14ac:dyDescent="0.2">
      <c r="D335" s="37"/>
    </row>
    <row r="336" spans="4:4" x14ac:dyDescent="0.2">
      <c r="D336" s="37"/>
    </row>
    <row r="337" spans="4:4" x14ac:dyDescent="0.2">
      <c r="D337" s="37"/>
    </row>
    <row r="338" spans="4:4" x14ac:dyDescent="0.2">
      <c r="D338" s="37"/>
    </row>
    <row r="339" spans="4:4" x14ac:dyDescent="0.2">
      <c r="D339" s="37"/>
    </row>
    <row r="340" spans="4:4" x14ac:dyDescent="0.2">
      <c r="D340" s="37"/>
    </row>
    <row r="341" spans="4:4" x14ac:dyDescent="0.2">
      <c r="D341" s="37"/>
    </row>
    <row r="342" spans="4:4" x14ac:dyDescent="0.2">
      <c r="D342" s="37"/>
    </row>
    <row r="343" spans="4:4" x14ac:dyDescent="0.2">
      <c r="D343" s="37"/>
    </row>
    <row r="344" spans="4:4" x14ac:dyDescent="0.2">
      <c r="D344" s="37"/>
    </row>
    <row r="345" spans="4:4" x14ac:dyDescent="0.2">
      <c r="D345" s="37"/>
    </row>
    <row r="346" spans="4:4" x14ac:dyDescent="0.2">
      <c r="D346" s="37"/>
    </row>
    <row r="347" spans="4:4" x14ac:dyDescent="0.2">
      <c r="D347" s="37"/>
    </row>
    <row r="348" spans="4:4" x14ac:dyDescent="0.2">
      <c r="D348" s="37"/>
    </row>
    <row r="349" spans="4:4" x14ac:dyDescent="0.2">
      <c r="D349" s="37"/>
    </row>
    <row r="350" spans="4:4" x14ac:dyDescent="0.2">
      <c r="D350" s="37"/>
    </row>
    <row r="351" spans="4:4" x14ac:dyDescent="0.2">
      <c r="D351" s="37"/>
    </row>
    <row r="352" spans="4:4" x14ac:dyDescent="0.2">
      <c r="D352" s="37"/>
    </row>
    <row r="353" spans="4:4" x14ac:dyDescent="0.2">
      <c r="D353" s="37"/>
    </row>
    <row r="354" spans="4:4" x14ac:dyDescent="0.2">
      <c r="D354" s="37"/>
    </row>
    <row r="355" spans="4:4" x14ac:dyDescent="0.2">
      <c r="D355" s="37"/>
    </row>
    <row r="356" spans="4:4" x14ac:dyDescent="0.2">
      <c r="D356" s="37"/>
    </row>
    <row r="357" spans="4:4" x14ac:dyDescent="0.2">
      <c r="D357" s="37"/>
    </row>
    <row r="358" spans="4:4" x14ac:dyDescent="0.2">
      <c r="D358" s="37"/>
    </row>
    <row r="359" spans="4:4" x14ac:dyDescent="0.2">
      <c r="D359" s="37"/>
    </row>
    <row r="360" spans="4:4" x14ac:dyDescent="0.2">
      <c r="D360" s="37"/>
    </row>
    <row r="361" spans="4:4" x14ac:dyDescent="0.2">
      <c r="D361" s="37"/>
    </row>
    <row r="362" spans="4:4" x14ac:dyDescent="0.2">
      <c r="D362" s="37"/>
    </row>
    <row r="363" spans="4:4" x14ac:dyDescent="0.2">
      <c r="D363" s="37"/>
    </row>
    <row r="364" spans="4:4" x14ac:dyDescent="0.2">
      <c r="D364" s="37"/>
    </row>
    <row r="365" spans="4:4" x14ac:dyDescent="0.2">
      <c r="D365" s="37"/>
    </row>
    <row r="366" spans="4:4" x14ac:dyDescent="0.2">
      <c r="D366" s="37"/>
    </row>
    <row r="367" spans="4:4" x14ac:dyDescent="0.2">
      <c r="D367" s="37"/>
    </row>
    <row r="368" spans="4:4" x14ac:dyDescent="0.2">
      <c r="D368" s="37"/>
    </row>
    <row r="369" spans="4:4" x14ac:dyDescent="0.2">
      <c r="D369" s="37"/>
    </row>
    <row r="370" spans="4:4" x14ac:dyDescent="0.2">
      <c r="D370" s="37"/>
    </row>
    <row r="371" spans="4:4" x14ac:dyDescent="0.2">
      <c r="D371" s="37"/>
    </row>
    <row r="372" spans="4:4" x14ac:dyDescent="0.2">
      <c r="D372" s="37"/>
    </row>
    <row r="373" spans="4:4" x14ac:dyDescent="0.2">
      <c r="D373" s="37"/>
    </row>
    <row r="374" spans="4:4" x14ac:dyDescent="0.2">
      <c r="D374" s="37"/>
    </row>
    <row r="375" spans="4:4" x14ac:dyDescent="0.2">
      <c r="D375" s="37"/>
    </row>
    <row r="376" spans="4:4" x14ac:dyDescent="0.2">
      <c r="D376" s="37"/>
    </row>
    <row r="377" spans="4:4" x14ac:dyDescent="0.2">
      <c r="D377" s="37"/>
    </row>
    <row r="378" spans="4:4" x14ac:dyDescent="0.2">
      <c r="D378" s="37"/>
    </row>
    <row r="379" spans="4:4" x14ac:dyDescent="0.2">
      <c r="D379" s="37"/>
    </row>
    <row r="380" spans="4:4" x14ac:dyDescent="0.2">
      <c r="D380" s="37"/>
    </row>
    <row r="381" spans="4:4" x14ac:dyDescent="0.2">
      <c r="D381" s="37"/>
    </row>
    <row r="382" spans="4:4" x14ac:dyDescent="0.2">
      <c r="D382" s="37"/>
    </row>
    <row r="383" spans="4:4" x14ac:dyDescent="0.2">
      <c r="D383" s="37"/>
    </row>
    <row r="384" spans="4:4" x14ac:dyDescent="0.2">
      <c r="D384" s="37"/>
    </row>
    <row r="385" spans="4:4" x14ac:dyDescent="0.2">
      <c r="D385" s="37"/>
    </row>
    <row r="386" spans="4:4" x14ac:dyDescent="0.2">
      <c r="D386" s="37"/>
    </row>
    <row r="387" spans="4:4" x14ac:dyDescent="0.2">
      <c r="D387" s="37"/>
    </row>
    <row r="388" spans="4:4" x14ac:dyDescent="0.2">
      <c r="D388" s="37"/>
    </row>
    <row r="389" spans="4:4" x14ac:dyDescent="0.2">
      <c r="D389" s="37"/>
    </row>
    <row r="390" spans="4:4" x14ac:dyDescent="0.2">
      <c r="D390" s="37"/>
    </row>
    <row r="391" spans="4:4" x14ac:dyDescent="0.2">
      <c r="D391" s="37"/>
    </row>
    <row r="392" spans="4:4" x14ac:dyDescent="0.2">
      <c r="D392" s="37"/>
    </row>
    <row r="393" spans="4:4" x14ac:dyDescent="0.2">
      <c r="D393" s="37"/>
    </row>
    <row r="394" spans="4:4" x14ac:dyDescent="0.2">
      <c r="D394" s="37"/>
    </row>
    <row r="395" spans="4:4" x14ac:dyDescent="0.2">
      <c r="D395" s="37"/>
    </row>
    <row r="396" spans="4:4" x14ac:dyDescent="0.2">
      <c r="D396" s="37"/>
    </row>
    <row r="397" spans="4:4" x14ac:dyDescent="0.2">
      <c r="D397" s="37"/>
    </row>
    <row r="398" spans="4:4" x14ac:dyDescent="0.2">
      <c r="D398" s="37"/>
    </row>
    <row r="399" spans="4:4" x14ac:dyDescent="0.2">
      <c r="D399" s="37"/>
    </row>
    <row r="400" spans="4:4" x14ac:dyDescent="0.2">
      <c r="D400" s="37"/>
    </row>
    <row r="401" spans="4:4" x14ac:dyDescent="0.2">
      <c r="D401" s="37"/>
    </row>
    <row r="402" spans="4:4" x14ac:dyDescent="0.2">
      <c r="D402" s="37"/>
    </row>
    <row r="403" spans="4:4" x14ac:dyDescent="0.2">
      <c r="D403" s="37"/>
    </row>
    <row r="404" spans="4:4" x14ac:dyDescent="0.2">
      <c r="D404" s="37"/>
    </row>
    <row r="405" spans="4:4" x14ac:dyDescent="0.2">
      <c r="D405" s="37"/>
    </row>
    <row r="406" spans="4:4" x14ac:dyDescent="0.2">
      <c r="D406" s="37"/>
    </row>
    <row r="407" spans="4:4" x14ac:dyDescent="0.2">
      <c r="D407" s="37"/>
    </row>
    <row r="408" spans="4:4" x14ac:dyDescent="0.2">
      <c r="D408" s="37"/>
    </row>
    <row r="409" spans="4:4" x14ac:dyDescent="0.2">
      <c r="D409" s="37"/>
    </row>
    <row r="410" spans="4:4" x14ac:dyDescent="0.2">
      <c r="D410" s="37"/>
    </row>
    <row r="411" spans="4:4" x14ac:dyDescent="0.2">
      <c r="D411" s="37"/>
    </row>
    <row r="412" spans="4:4" x14ac:dyDescent="0.2">
      <c r="D412" s="37"/>
    </row>
    <row r="413" spans="4:4" x14ac:dyDescent="0.2">
      <c r="D413" s="37"/>
    </row>
    <row r="414" spans="4:4" x14ac:dyDescent="0.2">
      <c r="D414" s="37"/>
    </row>
    <row r="415" spans="4:4" x14ac:dyDescent="0.2">
      <c r="D415" s="37"/>
    </row>
    <row r="416" spans="4:4" x14ac:dyDescent="0.2">
      <c r="D416" s="37"/>
    </row>
    <row r="417" spans="4:4" x14ac:dyDescent="0.2">
      <c r="D417" s="37"/>
    </row>
    <row r="418" spans="4:4" x14ac:dyDescent="0.2">
      <c r="D418" s="37"/>
    </row>
    <row r="419" spans="4:4" x14ac:dyDescent="0.2">
      <c r="D419" s="37"/>
    </row>
    <row r="420" spans="4:4" x14ac:dyDescent="0.2">
      <c r="D420" s="37"/>
    </row>
    <row r="421" spans="4:4" x14ac:dyDescent="0.2">
      <c r="D421" s="37"/>
    </row>
    <row r="422" spans="4:4" x14ac:dyDescent="0.2">
      <c r="D422" s="37"/>
    </row>
    <row r="423" spans="4:4" x14ac:dyDescent="0.2">
      <c r="D423" s="37"/>
    </row>
    <row r="424" spans="4:4" x14ac:dyDescent="0.2">
      <c r="D424" s="37"/>
    </row>
    <row r="425" spans="4:4" x14ac:dyDescent="0.2">
      <c r="D425" s="37"/>
    </row>
    <row r="426" spans="4:4" x14ac:dyDescent="0.2">
      <c r="D426" s="37"/>
    </row>
    <row r="427" spans="4:4" x14ac:dyDescent="0.2">
      <c r="D427" s="37"/>
    </row>
    <row r="428" spans="4:4" x14ac:dyDescent="0.2">
      <c r="D428" s="37"/>
    </row>
    <row r="429" spans="4:4" x14ac:dyDescent="0.2">
      <c r="D429" s="37"/>
    </row>
    <row r="430" spans="4:4" x14ac:dyDescent="0.2">
      <c r="D430" s="37"/>
    </row>
    <row r="431" spans="4:4" x14ac:dyDescent="0.2">
      <c r="D431" s="37"/>
    </row>
    <row r="432" spans="4:4" x14ac:dyDescent="0.2">
      <c r="D432" s="37"/>
    </row>
    <row r="433" spans="4:4" x14ac:dyDescent="0.2">
      <c r="D433" s="37"/>
    </row>
    <row r="434" spans="4:4" x14ac:dyDescent="0.2">
      <c r="D434" s="37"/>
    </row>
    <row r="435" spans="4:4" x14ac:dyDescent="0.2">
      <c r="D435" s="37"/>
    </row>
    <row r="436" spans="4:4" x14ac:dyDescent="0.2">
      <c r="D436" s="37"/>
    </row>
    <row r="437" spans="4:4" x14ac:dyDescent="0.2">
      <c r="D437" s="37"/>
    </row>
    <row r="438" spans="4:4" x14ac:dyDescent="0.2">
      <c r="D438" s="37"/>
    </row>
    <row r="439" spans="4:4" x14ac:dyDescent="0.2">
      <c r="D439" s="37"/>
    </row>
    <row r="440" spans="4:4" x14ac:dyDescent="0.2">
      <c r="D440" s="37"/>
    </row>
    <row r="441" spans="4:4" x14ac:dyDescent="0.2">
      <c r="D441" s="37"/>
    </row>
    <row r="442" spans="4:4" x14ac:dyDescent="0.2">
      <c r="D442" s="37"/>
    </row>
    <row r="443" spans="4:4" x14ac:dyDescent="0.2">
      <c r="D443" s="37"/>
    </row>
    <row r="444" spans="4:4" x14ac:dyDescent="0.2">
      <c r="D444" s="37"/>
    </row>
    <row r="445" spans="4:4" x14ac:dyDescent="0.2">
      <c r="D445" s="37"/>
    </row>
    <row r="446" spans="4:4" x14ac:dyDescent="0.2">
      <c r="D446" s="37"/>
    </row>
    <row r="447" spans="4:4" x14ac:dyDescent="0.2">
      <c r="D447" s="37"/>
    </row>
    <row r="448" spans="4:4" x14ac:dyDescent="0.2">
      <c r="D448" s="37"/>
    </row>
    <row r="449" spans="4:4" x14ac:dyDescent="0.2">
      <c r="D449" s="37"/>
    </row>
    <row r="450" spans="4:4" x14ac:dyDescent="0.2">
      <c r="D450" s="37"/>
    </row>
    <row r="451" spans="4:4" x14ac:dyDescent="0.2">
      <c r="D451" s="37"/>
    </row>
    <row r="452" spans="4:4" x14ac:dyDescent="0.2">
      <c r="D452" s="37"/>
    </row>
    <row r="453" spans="4:4" x14ac:dyDescent="0.2">
      <c r="D453" s="37"/>
    </row>
    <row r="454" spans="4:4" x14ac:dyDescent="0.2">
      <c r="D454" s="37"/>
    </row>
    <row r="455" spans="4:4" x14ac:dyDescent="0.2">
      <c r="D455" s="37"/>
    </row>
    <row r="456" spans="4:4" x14ac:dyDescent="0.2">
      <c r="D456" s="37"/>
    </row>
    <row r="457" spans="4:4" x14ac:dyDescent="0.2">
      <c r="D457" s="37"/>
    </row>
    <row r="458" spans="4:4" x14ac:dyDescent="0.2">
      <c r="D458" s="37"/>
    </row>
    <row r="459" spans="4:4" x14ac:dyDescent="0.2">
      <c r="D459" s="37"/>
    </row>
    <row r="460" spans="4:4" x14ac:dyDescent="0.2">
      <c r="D460" s="37"/>
    </row>
    <row r="461" spans="4:4" x14ac:dyDescent="0.2">
      <c r="D461" s="37"/>
    </row>
    <row r="462" spans="4:4" x14ac:dyDescent="0.2">
      <c r="D462" s="37"/>
    </row>
    <row r="463" spans="4:4" x14ac:dyDescent="0.2">
      <c r="D463" s="37"/>
    </row>
    <row r="464" spans="4:4" x14ac:dyDescent="0.2">
      <c r="D464" s="37"/>
    </row>
    <row r="465" spans="4:4" x14ac:dyDescent="0.2">
      <c r="D465" s="37"/>
    </row>
    <row r="466" spans="4:4" x14ac:dyDescent="0.2">
      <c r="D466" s="37"/>
    </row>
    <row r="467" spans="4:4" x14ac:dyDescent="0.2">
      <c r="D467" s="37"/>
    </row>
    <row r="468" spans="4:4" x14ac:dyDescent="0.2">
      <c r="D468" s="37"/>
    </row>
    <row r="469" spans="4:4" x14ac:dyDescent="0.2">
      <c r="D469" s="37"/>
    </row>
    <row r="470" spans="4:4" x14ac:dyDescent="0.2">
      <c r="D470" s="37"/>
    </row>
    <row r="471" spans="4:4" x14ac:dyDescent="0.2">
      <c r="D471" s="37"/>
    </row>
    <row r="472" spans="4:4" x14ac:dyDescent="0.2">
      <c r="D472" s="37"/>
    </row>
    <row r="473" spans="4:4" x14ac:dyDescent="0.2">
      <c r="D473" s="37"/>
    </row>
    <row r="474" spans="4:4" x14ac:dyDescent="0.2">
      <c r="D474" s="37"/>
    </row>
    <row r="475" spans="4:4" x14ac:dyDescent="0.2">
      <c r="D475" s="37"/>
    </row>
    <row r="476" spans="4:4" x14ac:dyDescent="0.2">
      <c r="D476" s="37"/>
    </row>
    <row r="477" spans="4:4" x14ac:dyDescent="0.2">
      <c r="D477" s="37"/>
    </row>
    <row r="478" spans="4:4" x14ac:dyDescent="0.2">
      <c r="D478" s="37"/>
    </row>
    <row r="479" spans="4:4" x14ac:dyDescent="0.2">
      <c r="D479" s="37"/>
    </row>
    <row r="480" spans="4:4" x14ac:dyDescent="0.2">
      <c r="D480" s="37"/>
    </row>
    <row r="481" spans="4:4" x14ac:dyDescent="0.2">
      <c r="D481" s="37"/>
    </row>
    <row r="482" spans="4:4" x14ac:dyDescent="0.2">
      <c r="D482" s="37"/>
    </row>
    <row r="483" spans="4:4" x14ac:dyDescent="0.2">
      <c r="D483" s="37"/>
    </row>
    <row r="484" spans="4:4" x14ac:dyDescent="0.2">
      <c r="D484" s="37"/>
    </row>
    <row r="485" spans="4:4" x14ac:dyDescent="0.2">
      <c r="D485" s="37"/>
    </row>
    <row r="486" spans="4:4" x14ac:dyDescent="0.2">
      <c r="D486" s="37"/>
    </row>
    <row r="487" spans="4:4" x14ac:dyDescent="0.2">
      <c r="D487" s="37"/>
    </row>
    <row r="488" spans="4:4" x14ac:dyDescent="0.2">
      <c r="D488" s="37"/>
    </row>
    <row r="489" spans="4:4" x14ac:dyDescent="0.2">
      <c r="D489" s="37"/>
    </row>
    <row r="490" spans="4:4" x14ac:dyDescent="0.2">
      <c r="D490" s="37"/>
    </row>
  </sheetData>
  <mergeCells count="1">
    <mergeCell ref="A1:E1"/>
  </mergeCells>
  <pageMargins left="0.7" right="0.7" top="0.75" bottom="0.75" header="0.3" footer="0.3"/>
  <pageSetup paperSize="9" scale="53" orientation="portrait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Mięso-Wędliny</vt:lpstr>
      <vt:lpstr>'Mięso-Wędliny'!Obszar_wydruku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gkulikowska</dc:creator>
  <cp:lastModifiedBy>Marta Kieras</cp:lastModifiedBy>
  <dcterms:created xsi:type="dcterms:W3CDTF">2022-12-20T15:37:25Z</dcterms:created>
  <dcterms:modified xsi:type="dcterms:W3CDTF">2022-12-21T06:05:23Z</dcterms:modified>
</cp:coreProperties>
</file>